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5F18F624-8FA5-4BAA-AAC4-3D824C0A6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A MART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83" i="4" l="1"/>
  <c r="C13" i="2" l="1"/>
  <c r="C101" i="4" l="1"/>
  <c r="C16" i="4"/>
  <c r="E102" i="4" l="1"/>
  <c r="C21" i="2"/>
</calcChain>
</file>

<file path=xl/sharedStrings.xml><?xml version="1.0" encoding="utf-8"?>
<sst xmlns="http://schemas.openxmlformats.org/spreadsheetml/2006/main" count="188" uniqueCount="130">
  <si>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</si>
  <si>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</si>
  <si>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</si>
  <si>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</si>
  <si>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</si>
  <si>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</si>
  <si>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</si>
  <si>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</si>
  <si>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</si>
  <si>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</si>
  <si>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</si>
  <si>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</si>
  <si>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</si>
  <si>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</si>
  <si>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</si>
  <si>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</si>
  <si>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</si>
  <si>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</si>
  <si>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</si>
  <si>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</si>
  <si>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</si>
  <si>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</si>
  <si>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</si>
  <si>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</si>
  <si>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</si>
  <si>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</si>
  <si>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</si>
  <si>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</si>
  <si>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</si>
  <si>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</si>
  <si>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</si>
  <si>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</si>
  <si>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</si>
  <si>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</si>
  <si>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</si>
  <si>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</si>
  <si>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</si>
  <si>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</si>
  <si>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</si>
  <si>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</si>
  <si>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</si>
  <si>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</si>
  <si>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ORANGE</t>
  </si>
  <si>
    <t>INTERSTING</t>
  </si>
  <si>
    <t>TERMOFICARE</t>
  </si>
  <si>
    <t>BANCA TRANSILVANIA</t>
  </si>
  <si>
    <t>TOTAL TERMO</t>
  </si>
  <si>
    <t>BOOK EXPERT</t>
  </si>
  <si>
    <t>VODAFONE</t>
  </si>
  <si>
    <t>ENERGIE ELECTRICA</t>
  </si>
  <si>
    <t>APEL COMSERV</t>
  </si>
  <si>
    <t>ROSAFETI</t>
  </si>
  <si>
    <t>TELEFON + INTERNET</t>
  </si>
  <si>
    <t>PFA POP FLORIAN</t>
  </si>
  <si>
    <t>IMPOZIT COLAB REV VARAD</t>
  </si>
  <si>
    <t>ELECTRICA</t>
  </si>
  <si>
    <t>SITUATIA PLATILOR EFECTUATE PRIN BANCA IN LUNA APRILIE 2024</t>
  </si>
  <si>
    <t>DUPLICAT CHEI SRAER FELICIA</t>
  </si>
  <si>
    <t>96.03</t>
  </si>
  <si>
    <t>CLESTE DE SERTIZARE POP VIVIANA</t>
  </si>
  <si>
    <t>POSCA AURELIA</t>
  </si>
  <si>
    <t>BIBLIOTECAR</t>
  </si>
  <si>
    <t>RO</t>
  </si>
  <si>
    <t>BUCURESTI</t>
  </si>
  <si>
    <t>FD PROGRESS</t>
  </si>
  <si>
    <t>EVENIMENT EDUFIN FEST</t>
  </si>
  <si>
    <t>AUTO</t>
  </si>
  <si>
    <t>DIURNA INTERNA SI TRANSPORT ROSCA AURELIA</t>
  </si>
  <si>
    <t>ORADEA, ARMATEI ROMÂNE, NR.1/A</t>
  </si>
  <si>
    <t>COLETE EXTERNE</t>
  </si>
  <si>
    <t>COLETE INTERNE</t>
  </si>
  <si>
    <t>POSTA</t>
  </si>
  <si>
    <t>MATERIALE PSI</t>
  </si>
  <si>
    <t>ARESIG</t>
  </si>
  <si>
    <t>INTRETINERE ASCENSOARE</t>
  </si>
  <si>
    <t>PRESTARI SERVICII MARTIE</t>
  </si>
  <si>
    <t>FIOMA</t>
  </si>
  <si>
    <t>ADEVARUL HOLDING</t>
  </si>
  <si>
    <t>AB HISTORIA</t>
  </si>
  <si>
    <t>FRIGOVENT</t>
  </si>
  <si>
    <t>CHELTUIELI MATERIALE</t>
  </si>
  <si>
    <t>SELGROS</t>
  </si>
  <si>
    <t>AS SZENT LASZLO</t>
  </si>
  <si>
    <t>SEHARIA</t>
  </si>
  <si>
    <t>IME ROMANIA</t>
  </si>
  <si>
    <t>PAZA SI PROTECTIE</t>
  </si>
  <si>
    <t>SERES SANDOR</t>
  </si>
  <si>
    <t>CENTRUL TERITOR DE CALCUL</t>
  </si>
  <si>
    <t>PFA ANGHEL OCTAVIAN</t>
  </si>
  <si>
    <t>ONAXA REPARATII</t>
  </si>
  <si>
    <t>ECO ADIS</t>
  </si>
  <si>
    <t>QUANTA</t>
  </si>
  <si>
    <t>CUTII MEDII</t>
  </si>
  <si>
    <t>SERV PUBLICATIA VARAD</t>
  </si>
  <si>
    <t>SCHIMBAT FERONERIE FERESTRE</t>
  </si>
  <si>
    <t>PRESTARI SERVICII TREM I</t>
  </si>
  <si>
    <t>TIPARIRE REVISTA VARAD</t>
  </si>
  <si>
    <t>ACT LEGIS TRIM II</t>
  </si>
  <si>
    <t>PRESTARI SERVICII APRILIE</t>
  </si>
  <si>
    <t>PRESTARI SERVICII FEBRUARIE</t>
  </si>
  <si>
    <t>SPALAT PERDELE</t>
  </si>
  <si>
    <t>COLAB REV VARAD</t>
  </si>
  <si>
    <t>TIPARIRE REVISTA FAMILIA</t>
  </si>
  <si>
    <t>PRESTARI SERVICII FEBR-APRILIE</t>
  </si>
  <si>
    <t>RELOCARE CAMERA SERVER</t>
  </si>
  <si>
    <t>KYVOS ROMANIA</t>
  </si>
  <si>
    <t>TRANSZATII POS</t>
  </si>
  <si>
    <t>COLAB REV FAMILIA</t>
  </si>
  <si>
    <t>IMPOZIT COLAB REV FAMILIA</t>
  </si>
  <si>
    <t>ENERGIE TERMICA</t>
  </si>
  <si>
    <t>RDS RCS</t>
  </si>
  <si>
    <t>AWA ROLLS PLUS</t>
  </si>
  <si>
    <t>ROLETE TEXTILE</t>
  </si>
  <si>
    <t>VERASYS INTERNATIONAL</t>
  </si>
  <si>
    <t>LICENTE</t>
  </si>
  <si>
    <t>MUNICIPIUL ORADEA</t>
  </si>
  <si>
    <t>CHIRIE TRIM II</t>
  </si>
  <si>
    <t>ICI BUCURESTI</t>
  </si>
  <si>
    <t>REINOIRE VARAD.RO</t>
  </si>
  <si>
    <t>ACHIZITIE CARTE</t>
  </si>
  <si>
    <t>DIVERSCART</t>
  </si>
  <si>
    <t>EDITURA UNIVERS</t>
  </si>
  <si>
    <t>LIBRARIILE HUMANITAS</t>
  </si>
  <si>
    <t>EDITURA VREMEA</t>
  </si>
  <si>
    <t>UNIVERSUL JURIDIC</t>
  </si>
  <si>
    <t>AQUILA</t>
  </si>
  <si>
    <t>TRITONIC BOOKS</t>
  </si>
  <si>
    <t>TOTAL CHELTUIELI CU DEPLASARILE   729.49</t>
  </si>
  <si>
    <t>SITUATIA CHELTUIELILOR CU DEPLASARILE EFECTUATE IN LUNA APRILIE 2024</t>
  </si>
  <si>
    <t>SITUATIA PLATILOR EFECTUATE PRIN CASA IN LUNA APRILIE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</si>
</sst>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topLeftCell="A4" workbookViewId="0">
      <selection activeCell="H74" sqref="H74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68</v>
      </c>
    </row>
    <row r="6" spans="1:5" x14ac:dyDescent="0.25">
      <c r="A6" s="29" t="s">
        <v>56</v>
      </c>
      <c r="B6" s="29"/>
      <c r="C6" s="29"/>
      <c r="D6" s="29"/>
      <c r="E6" s="29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30" t="s">
        <v>7</v>
      </c>
      <c r="B11" s="31"/>
      <c r="C11" s="31"/>
      <c r="D11" s="31"/>
      <c r="E11" s="32"/>
    </row>
    <row r="12" spans="1:5" x14ac:dyDescent="0.25">
      <c r="A12" s="3">
        <v>1</v>
      </c>
      <c r="B12" s="11">
        <v>11.04</v>
      </c>
      <c r="C12" s="11">
        <v>323598</v>
      </c>
      <c r="D12" s="3" t="s">
        <v>37</v>
      </c>
      <c r="E12" s="3" t="s">
        <v>34</v>
      </c>
    </row>
    <row r="13" spans="1:5" x14ac:dyDescent="0.25">
      <c r="A13" s="3">
        <v>2</v>
      </c>
      <c r="B13" s="11">
        <v>11.04</v>
      </c>
      <c r="C13" s="11">
        <v>0</v>
      </c>
      <c r="D13" s="3" t="s">
        <v>40</v>
      </c>
      <c r="E13" s="3" t="s">
        <v>39</v>
      </c>
    </row>
    <row r="14" spans="1:5" x14ac:dyDescent="0.25">
      <c r="A14" s="3">
        <v>3</v>
      </c>
      <c r="B14" s="11">
        <v>11.04</v>
      </c>
      <c r="C14" s="11">
        <v>7251</v>
      </c>
      <c r="D14" s="3" t="s">
        <v>33</v>
      </c>
      <c r="E14" s="3" t="s">
        <v>38</v>
      </c>
    </row>
    <row r="15" spans="1:5" x14ac:dyDescent="0.25">
      <c r="A15" s="3">
        <v>4</v>
      </c>
      <c r="B15" s="11">
        <v>11.04</v>
      </c>
      <c r="C15" s="11">
        <v>3828</v>
      </c>
      <c r="D15" s="3" t="s">
        <v>33</v>
      </c>
      <c r="E15" s="3" t="s">
        <v>41</v>
      </c>
    </row>
    <row r="16" spans="1:5" s="9" customFormat="1" ht="15.75" thickBot="1" x14ac:dyDescent="0.3">
      <c r="A16" s="9" t="s">
        <v>30</v>
      </c>
      <c r="C16" s="23">
        <f>SUM(C12:C15)</f>
        <v>334677</v>
      </c>
    </row>
    <row r="17" spans="1:7" x14ac:dyDescent="0.25">
      <c r="A17" s="30" t="s">
        <v>8</v>
      </c>
      <c r="B17" s="31"/>
      <c r="C17" s="31"/>
      <c r="D17" s="31"/>
      <c r="E17" s="32"/>
    </row>
    <row r="18" spans="1:7" x14ac:dyDescent="0.25">
      <c r="A18" s="3">
        <v>1</v>
      </c>
      <c r="B18" s="11">
        <v>5.04</v>
      </c>
      <c r="C18" s="11">
        <v>414</v>
      </c>
      <c r="D18" s="3" t="s">
        <v>71</v>
      </c>
      <c r="E18" s="11" t="s">
        <v>69</v>
      </c>
      <c r="G18" s="26"/>
    </row>
    <row r="19" spans="1:7" x14ac:dyDescent="0.25">
      <c r="A19" s="3">
        <v>2</v>
      </c>
      <c r="B19" s="11">
        <v>5.04</v>
      </c>
      <c r="C19" s="11">
        <v>53.6</v>
      </c>
      <c r="D19" s="28" t="s">
        <v>71</v>
      </c>
      <c r="E19" s="11" t="s">
        <v>70</v>
      </c>
    </row>
    <row r="20" spans="1:7" x14ac:dyDescent="0.25">
      <c r="A20" s="3">
        <v>3</v>
      </c>
      <c r="B20" s="11">
        <v>5.04</v>
      </c>
      <c r="C20" s="11">
        <v>3867.5</v>
      </c>
      <c r="D20" s="3" t="s">
        <v>43</v>
      </c>
      <c r="E20" s="3" t="s">
        <v>72</v>
      </c>
    </row>
    <row r="21" spans="1:7" x14ac:dyDescent="0.25">
      <c r="A21" s="3">
        <v>4</v>
      </c>
      <c r="B21" s="11">
        <v>5.04</v>
      </c>
      <c r="C21" s="19">
        <v>1183.0999999999999</v>
      </c>
      <c r="D21" s="3" t="s">
        <v>73</v>
      </c>
      <c r="E21" s="3" t="s">
        <v>74</v>
      </c>
    </row>
    <row r="22" spans="1:7" x14ac:dyDescent="0.25">
      <c r="A22" s="3">
        <v>5</v>
      </c>
      <c r="B22" s="11">
        <v>5.04</v>
      </c>
      <c r="C22" s="11">
        <v>1190</v>
      </c>
      <c r="D22" s="11" t="s">
        <v>76</v>
      </c>
      <c r="E22" s="11" t="s">
        <v>75</v>
      </c>
    </row>
    <row r="23" spans="1:7" x14ac:dyDescent="0.25">
      <c r="A23" s="3">
        <v>6</v>
      </c>
      <c r="B23" s="11">
        <v>5.04</v>
      </c>
      <c r="C23" s="11">
        <v>1200</v>
      </c>
      <c r="D23" s="11" t="s">
        <v>51</v>
      </c>
      <c r="E23" s="11" t="s">
        <v>75</v>
      </c>
    </row>
    <row r="24" spans="1:7" x14ac:dyDescent="0.25">
      <c r="A24" s="3">
        <v>7</v>
      </c>
      <c r="B24" s="11">
        <v>5.04</v>
      </c>
      <c r="C24" s="11">
        <v>126</v>
      </c>
      <c r="D24" s="11" t="s">
        <v>77</v>
      </c>
      <c r="E24" s="11" t="s">
        <v>78</v>
      </c>
    </row>
    <row r="25" spans="1:7" x14ac:dyDescent="0.25">
      <c r="A25" s="3">
        <v>8</v>
      </c>
      <c r="B25" s="11">
        <v>10.039999999999999</v>
      </c>
      <c r="C25" s="11">
        <v>3950</v>
      </c>
      <c r="D25" s="11" t="s">
        <v>53</v>
      </c>
      <c r="E25" s="11" t="s">
        <v>75</v>
      </c>
    </row>
    <row r="26" spans="1:7" x14ac:dyDescent="0.25">
      <c r="A26" s="3">
        <v>9</v>
      </c>
      <c r="B26" s="11">
        <v>10.039999999999999</v>
      </c>
      <c r="C26" s="11">
        <v>3877.41</v>
      </c>
      <c r="D26" s="11" t="s">
        <v>79</v>
      </c>
      <c r="E26" s="11" t="s">
        <v>80</v>
      </c>
    </row>
    <row r="27" spans="1:7" x14ac:dyDescent="0.25">
      <c r="A27" s="3">
        <v>10</v>
      </c>
      <c r="B27" s="11">
        <v>17.04</v>
      </c>
      <c r="C27" s="11">
        <v>199.33</v>
      </c>
      <c r="D27" s="11" t="s">
        <v>81</v>
      </c>
      <c r="E27" s="11" t="s">
        <v>92</v>
      </c>
    </row>
    <row r="28" spans="1:7" x14ac:dyDescent="0.25">
      <c r="A28" s="3">
        <v>11</v>
      </c>
      <c r="B28" s="11">
        <v>17.04</v>
      </c>
      <c r="C28" s="11">
        <v>4800</v>
      </c>
      <c r="D28" s="11" t="s">
        <v>82</v>
      </c>
      <c r="E28" s="11" t="s">
        <v>93</v>
      </c>
    </row>
    <row r="29" spans="1:7" x14ac:dyDescent="0.25">
      <c r="A29" s="3">
        <v>12</v>
      </c>
      <c r="B29" s="11">
        <v>17.04</v>
      </c>
      <c r="C29" s="11">
        <v>535.5</v>
      </c>
      <c r="D29" s="11" t="s">
        <v>83</v>
      </c>
      <c r="E29" s="11" t="s">
        <v>94</v>
      </c>
    </row>
    <row r="30" spans="1:7" x14ac:dyDescent="0.25">
      <c r="A30" s="3">
        <v>13</v>
      </c>
      <c r="B30" s="11">
        <v>17.04</v>
      </c>
      <c r="C30" s="11">
        <v>1200</v>
      </c>
      <c r="D30" s="11" t="s">
        <v>51</v>
      </c>
      <c r="E30" s="11" t="s">
        <v>75</v>
      </c>
    </row>
    <row r="31" spans="1:7" x14ac:dyDescent="0.25">
      <c r="A31" s="3">
        <v>14</v>
      </c>
      <c r="B31" s="11">
        <v>17.04</v>
      </c>
      <c r="C31" s="11">
        <v>1644.98</v>
      </c>
      <c r="D31" s="17" t="s">
        <v>84</v>
      </c>
      <c r="E31" s="11" t="s">
        <v>95</v>
      </c>
    </row>
    <row r="32" spans="1:7" x14ac:dyDescent="0.25">
      <c r="A32" s="3">
        <v>15</v>
      </c>
      <c r="B32" s="11">
        <v>17.04</v>
      </c>
      <c r="C32" s="11">
        <v>4931.0600000000004</v>
      </c>
      <c r="D32" s="11" t="s">
        <v>85</v>
      </c>
      <c r="E32" s="11" t="s">
        <v>75</v>
      </c>
    </row>
    <row r="33" spans="1:5" x14ac:dyDescent="0.25">
      <c r="A33" s="3">
        <v>16</v>
      </c>
      <c r="B33" s="11">
        <v>17.04</v>
      </c>
      <c r="C33" s="11">
        <v>1778.7</v>
      </c>
      <c r="D33" s="11" t="s">
        <v>47</v>
      </c>
      <c r="E33" s="11" t="s">
        <v>96</v>
      </c>
    </row>
    <row r="34" spans="1:5" x14ac:dyDescent="0.25">
      <c r="A34" s="3">
        <v>17</v>
      </c>
      <c r="B34" s="11">
        <v>17.04</v>
      </c>
      <c r="C34" s="11">
        <v>1150</v>
      </c>
      <c r="D34" s="11" t="s">
        <v>86</v>
      </c>
      <c r="E34" s="11" t="s">
        <v>75</v>
      </c>
    </row>
    <row r="35" spans="1:5" x14ac:dyDescent="0.25">
      <c r="A35" s="3">
        <v>18</v>
      </c>
      <c r="B35" s="11">
        <v>17.04</v>
      </c>
      <c r="C35" s="11">
        <v>421.26</v>
      </c>
      <c r="D35" s="11" t="s">
        <v>87</v>
      </c>
      <c r="E35" s="11" t="s">
        <v>97</v>
      </c>
    </row>
    <row r="36" spans="1:5" x14ac:dyDescent="0.25">
      <c r="A36" s="3">
        <v>19</v>
      </c>
      <c r="B36" s="11">
        <v>17.04</v>
      </c>
      <c r="C36" s="11">
        <v>1500</v>
      </c>
      <c r="D36" s="17" t="s">
        <v>88</v>
      </c>
      <c r="E36" s="11" t="s">
        <v>98</v>
      </c>
    </row>
    <row r="37" spans="1:5" x14ac:dyDescent="0.25">
      <c r="A37" s="3">
        <v>20</v>
      </c>
      <c r="B37" s="11">
        <v>17.04</v>
      </c>
      <c r="C37" s="11">
        <v>1184.1199999999999</v>
      </c>
      <c r="D37" s="11" t="s">
        <v>73</v>
      </c>
      <c r="E37" s="11" t="s">
        <v>99</v>
      </c>
    </row>
    <row r="38" spans="1:5" x14ac:dyDescent="0.25">
      <c r="A38" s="3">
        <v>21</v>
      </c>
      <c r="B38" s="11">
        <v>17.04</v>
      </c>
      <c r="C38" s="11">
        <v>1719.55</v>
      </c>
      <c r="D38" s="11" t="s">
        <v>43</v>
      </c>
      <c r="E38" s="11" t="s">
        <v>98</v>
      </c>
    </row>
    <row r="39" spans="1:5" x14ac:dyDescent="0.25">
      <c r="A39" s="3">
        <v>22</v>
      </c>
      <c r="B39" s="11">
        <v>17.04</v>
      </c>
      <c r="C39" s="11">
        <v>342.93</v>
      </c>
      <c r="D39" s="11" t="s">
        <v>89</v>
      </c>
      <c r="E39" s="11" t="s">
        <v>99</v>
      </c>
    </row>
    <row r="40" spans="1:5" x14ac:dyDescent="0.25">
      <c r="A40" s="3">
        <v>23</v>
      </c>
      <c r="B40" s="11">
        <v>17.04</v>
      </c>
      <c r="C40" s="11">
        <v>263.89</v>
      </c>
      <c r="D40" s="11" t="s">
        <v>90</v>
      </c>
      <c r="E40" s="11" t="s">
        <v>100</v>
      </c>
    </row>
    <row r="41" spans="1:5" x14ac:dyDescent="0.25">
      <c r="A41" s="3">
        <v>24</v>
      </c>
      <c r="B41" s="11">
        <v>17.04</v>
      </c>
      <c r="C41" s="11">
        <v>1212.31</v>
      </c>
      <c r="D41" s="11" t="s">
        <v>91</v>
      </c>
      <c r="E41" s="11" t="s">
        <v>75</v>
      </c>
    </row>
    <row r="42" spans="1:5" x14ac:dyDescent="0.25">
      <c r="A42" s="3">
        <v>25</v>
      </c>
      <c r="B42" s="11">
        <v>24.04</v>
      </c>
      <c r="C42" s="11">
        <v>290</v>
      </c>
      <c r="D42" s="3" t="s">
        <v>33</v>
      </c>
      <c r="E42" s="17" t="s">
        <v>54</v>
      </c>
    </row>
    <row r="43" spans="1:5" x14ac:dyDescent="0.25">
      <c r="A43" s="3">
        <v>26</v>
      </c>
      <c r="B43" s="11">
        <v>24.04</v>
      </c>
      <c r="C43" s="20">
        <v>2620</v>
      </c>
      <c r="D43" s="11" t="s">
        <v>101</v>
      </c>
      <c r="E43" s="11" t="s">
        <v>101</v>
      </c>
    </row>
    <row r="44" spans="1:5" x14ac:dyDescent="0.25">
      <c r="A44" s="3">
        <v>27</v>
      </c>
      <c r="B44" s="11">
        <v>25.04</v>
      </c>
      <c r="C44" s="11">
        <v>4441.5</v>
      </c>
      <c r="D44" s="11" t="s">
        <v>47</v>
      </c>
      <c r="E44" s="11" t="s">
        <v>102</v>
      </c>
    </row>
    <row r="45" spans="1:5" x14ac:dyDescent="0.25">
      <c r="A45" s="3">
        <v>28</v>
      </c>
      <c r="B45" s="11">
        <v>25.04</v>
      </c>
      <c r="C45" s="20">
        <v>238</v>
      </c>
      <c r="D45" s="11" t="s">
        <v>50</v>
      </c>
      <c r="E45" s="11" t="s">
        <v>98</v>
      </c>
    </row>
    <row r="46" spans="1:5" x14ac:dyDescent="0.25">
      <c r="A46" s="3">
        <v>29</v>
      </c>
      <c r="B46" s="11">
        <v>25.04</v>
      </c>
      <c r="C46" s="20">
        <v>12361.72</v>
      </c>
      <c r="D46" s="11" t="s">
        <v>79</v>
      </c>
      <c r="E46" s="11" t="s">
        <v>103</v>
      </c>
    </row>
    <row r="47" spans="1:5" x14ac:dyDescent="0.25">
      <c r="A47" s="3">
        <v>30</v>
      </c>
      <c r="B47" s="11">
        <v>25.04</v>
      </c>
      <c r="C47" s="11">
        <v>1212.31</v>
      </c>
      <c r="D47" s="11" t="s">
        <v>91</v>
      </c>
      <c r="E47" s="11" t="s">
        <v>98</v>
      </c>
    </row>
    <row r="48" spans="1:5" x14ac:dyDescent="0.25">
      <c r="A48" s="3">
        <v>31</v>
      </c>
      <c r="B48" s="11">
        <v>25.04</v>
      </c>
      <c r="C48" s="11">
        <v>343</v>
      </c>
      <c r="D48" s="11" t="s">
        <v>89</v>
      </c>
      <c r="E48" s="11" t="s">
        <v>75</v>
      </c>
    </row>
    <row r="49" spans="1:7" x14ac:dyDescent="0.25">
      <c r="A49" s="3">
        <v>32</v>
      </c>
      <c r="B49" s="11">
        <v>25.04</v>
      </c>
      <c r="C49" s="11">
        <v>722.78</v>
      </c>
      <c r="D49" s="18" t="s">
        <v>79</v>
      </c>
      <c r="E49" s="18" t="s">
        <v>104</v>
      </c>
    </row>
    <row r="50" spans="1:7" x14ac:dyDescent="0.25">
      <c r="A50" s="3">
        <v>33</v>
      </c>
      <c r="B50" s="11">
        <v>25.04</v>
      </c>
      <c r="C50" s="11">
        <v>3000</v>
      </c>
      <c r="D50" s="18" t="s">
        <v>105</v>
      </c>
      <c r="E50" s="11" t="s">
        <v>36</v>
      </c>
    </row>
    <row r="51" spans="1:7" x14ac:dyDescent="0.25">
      <c r="A51" s="3">
        <v>34</v>
      </c>
      <c r="B51" s="11">
        <v>25.04</v>
      </c>
      <c r="C51" s="11">
        <v>1184.24</v>
      </c>
      <c r="D51" s="11" t="s">
        <v>73</v>
      </c>
      <c r="E51" s="11" t="s">
        <v>98</v>
      </c>
    </row>
    <row r="52" spans="1:7" x14ac:dyDescent="0.25">
      <c r="A52" s="3">
        <v>35</v>
      </c>
      <c r="B52" s="11">
        <v>25.04</v>
      </c>
      <c r="C52" s="20">
        <v>35.61</v>
      </c>
      <c r="D52" s="11" t="s">
        <v>45</v>
      </c>
      <c r="E52" s="11" t="s">
        <v>106</v>
      </c>
    </row>
    <row r="53" spans="1:7" x14ac:dyDescent="0.25">
      <c r="A53" s="3">
        <v>36</v>
      </c>
      <c r="B53" s="11">
        <v>25.04</v>
      </c>
      <c r="C53" s="3">
        <v>238</v>
      </c>
      <c r="D53" s="3" t="s">
        <v>46</v>
      </c>
      <c r="E53" s="11" t="s">
        <v>98</v>
      </c>
    </row>
    <row r="54" spans="1:7" x14ac:dyDescent="0.25">
      <c r="A54" s="3">
        <v>37</v>
      </c>
      <c r="B54" s="11">
        <v>26.04</v>
      </c>
      <c r="C54" s="3">
        <v>9900</v>
      </c>
      <c r="D54" s="3" t="s">
        <v>107</v>
      </c>
      <c r="E54" s="3" t="s">
        <v>107</v>
      </c>
    </row>
    <row r="55" spans="1:7" x14ac:dyDescent="0.25">
      <c r="A55" s="3">
        <v>38</v>
      </c>
      <c r="B55" s="11">
        <v>26.04</v>
      </c>
      <c r="C55" s="11">
        <v>1091</v>
      </c>
      <c r="D55" s="17" t="s">
        <v>33</v>
      </c>
      <c r="E55" s="3" t="s">
        <v>108</v>
      </c>
    </row>
    <row r="56" spans="1:7" x14ac:dyDescent="0.25">
      <c r="A56" s="3">
        <v>39</v>
      </c>
      <c r="B56" s="11">
        <v>30.04</v>
      </c>
      <c r="C56" s="11">
        <v>5682.69</v>
      </c>
      <c r="D56" s="11" t="s">
        <v>55</v>
      </c>
      <c r="E56" s="11" t="s">
        <v>49</v>
      </c>
    </row>
    <row r="57" spans="1:7" x14ac:dyDescent="0.25">
      <c r="A57" s="11">
        <v>40</v>
      </c>
      <c r="B57" s="11">
        <v>30.04</v>
      </c>
      <c r="C57" s="11">
        <v>47960.6</v>
      </c>
      <c r="D57" s="11" t="s">
        <v>44</v>
      </c>
      <c r="E57" s="11" t="s">
        <v>109</v>
      </c>
    </row>
    <row r="58" spans="1:7" x14ac:dyDescent="0.25">
      <c r="A58" s="11">
        <v>41</v>
      </c>
      <c r="B58" s="11">
        <v>17.04</v>
      </c>
      <c r="C58" s="20">
        <v>1682.61</v>
      </c>
      <c r="D58" s="11" t="s">
        <v>110</v>
      </c>
      <c r="E58" s="11" t="s">
        <v>52</v>
      </c>
    </row>
    <row r="59" spans="1:7" x14ac:dyDescent="0.25">
      <c r="A59" s="11">
        <v>42</v>
      </c>
      <c r="B59" s="11">
        <v>17.04</v>
      </c>
      <c r="C59" s="11">
        <v>65.03</v>
      </c>
      <c r="D59" s="11" t="s">
        <v>42</v>
      </c>
      <c r="E59" s="11" t="s">
        <v>52</v>
      </c>
    </row>
    <row r="60" spans="1:7" x14ac:dyDescent="0.25">
      <c r="A60" s="3">
        <v>43</v>
      </c>
      <c r="B60" s="11">
        <v>25.04</v>
      </c>
      <c r="C60" s="3">
        <v>198.97</v>
      </c>
      <c r="D60" s="11" t="s">
        <v>48</v>
      </c>
      <c r="E60" s="11" t="s">
        <v>52</v>
      </c>
      <c r="G60" s="26"/>
    </row>
    <row r="61" spans="1:7" x14ac:dyDescent="0.25">
      <c r="A61" s="3">
        <v>44</v>
      </c>
      <c r="B61" s="11">
        <v>17.04</v>
      </c>
      <c r="C61" s="3">
        <v>3516.56</v>
      </c>
      <c r="D61" s="3" t="s">
        <v>111</v>
      </c>
      <c r="E61" s="3" t="s">
        <v>112</v>
      </c>
    </row>
    <row r="62" spans="1:7" x14ac:dyDescent="0.25">
      <c r="A62" s="3">
        <v>45</v>
      </c>
      <c r="B62" s="11">
        <v>10.039999999999999</v>
      </c>
      <c r="C62" s="3">
        <v>1209.03</v>
      </c>
      <c r="D62" s="3" t="s">
        <v>115</v>
      </c>
      <c r="E62" s="3" t="s">
        <v>116</v>
      </c>
    </row>
    <row r="63" spans="1:7" x14ac:dyDescent="0.25">
      <c r="A63" s="3">
        <v>46</v>
      </c>
      <c r="B63" s="11">
        <v>10.039999999999999</v>
      </c>
      <c r="C63" s="3">
        <v>295.95</v>
      </c>
      <c r="D63" s="3" t="s">
        <v>43</v>
      </c>
      <c r="E63" s="11" t="s">
        <v>75</v>
      </c>
    </row>
    <row r="64" spans="1:7" x14ac:dyDescent="0.25">
      <c r="A64" s="3">
        <v>47</v>
      </c>
      <c r="B64" s="11">
        <v>25.04</v>
      </c>
      <c r="C64" s="3">
        <v>213.2</v>
      </c>
      <c r="D64" s="11" t="s">
        <v>117</v>
      </c>
      <c r="E64" s="11" t="s">
        <v>118</v>
      </c>
    </row>
    <row r="65" spans="1:7" x14ac:dyDescent="0.25">
      <c r="A65" s="3">
        <v>48</v>
      </c>
      <c r="B65" s="11">
        <v>10.039999999999999</v>
      </c>
      <c r="C65" s="3">
        <v>126</v>
      </c>
      <c r="D65" s="11" t="s">
        <v>77</v>
      </c>
      <c r="E65" s="11" t="s">
        <v>119</v>
      </c>
    </row>
    <row r="66" spans="1:7" x14ac:dyDescent="0.25">
      <c r="A66" s="3">
        <v>49</v>
      </c>
      <c r="B66" s="11">
        <v>10.039999999999999</v>
      </c>
      <c r="C66" s="3">
        <v>9830</v>
      </c>
      <c r="D66" s="11" t="s">
        <v>120</v>
      </c>
      <c r="E66" s="11" t="s">
        <v>119</v>
      </c>
    </row>
    <row r="67" spans="1:7" x14ac:dyDescent="0.25">
      <c r="A67" s="3">
        <v>50</v>
      </c>
      <c r="B67" s="11">
        <v>10.039999999999999</v>
      </c>
      <c r="C67" s="3">
        <v>13356.15</v>
      </c>
      <c r="D67" s="3" t="s">
        <v>121</v>
      </c>
      <c r="E67" s="3" t="s">
        <v>119</v>
      </c>
    </row>
    <row r="68" spans="1:7" x14ac:dyDescent="0.25">
      <c r="A68" s="3">
        <v>51</v>
      </c>
      <c r="B68" s="11">
        <v>17.04</v>
      </c>
      <c r="C68" s="3">
        <v>19096.53</v>
      </c>
      <c r="D68" s="3" t="s">
        <v>122</v>
      </c>
      <c r="E68" s="3" t="s">
        <v>119</v>
      </c>
    </row>
    <row r="69" spans="1:7" x14ac:dyDescent="0.25">
      <c r="A69" s="3">
        <v>52</v>
      </c>
      <c r="B69" s="11">
        <v>17.04</v>
      </c>
      <c r="C69" s="3">
        <v>5768.48</v>
      </c>
      <c r="D69" s="3" t="s">
        <v>123</v>
      </c>
      <c r="E69" s="3" t="s">
        <v>119</v>
      </c>
    </row>
    <row r="70" spans="1:7" x14ac:dyDescent="0.25">
      <c r="A70" s="3">
        <v>53</v>
      </c>
      <c r="B70" s="11">
        <v>17.04</v>
      </c>
      <c r="C70" s="3">
        <v>4549.68</v>
      </c>
      <c r="D70" s="3" t="s">
        <v>124</v>
      </c>
      <c r="E70" s="3" t="s">
        <v>119</v>
      </c>
    </row>
    <row r="71" spans="1:7" x14ac:dyDescent="0.25">
      <c r="A71" s="3">
        <v>54</v>
      </c>
      <c r="B71" s="11">
        <v>17.04</v>
      </c>
      <c r="C71" s="3">
        <v>3771.02</v>
      </c>
      <c r="D71" s="3" t="s">
        <v>122</v>
      </c>
      <c r="E71" s="3" t="s">
        <v>119</v>
      </c>
    </row>
    <row r="72" spans="1:7" x14ac:dyDescent="0.25">
      <c r="A72" s="3">
        <v>55</v>
      </c>
      <c r="B72" s="11">
        <v>25.04</v>
      </c>
      <c r="C72" s="3">
        <v>8090.57</v>
      </c>
      <c r="D72" s="3" t="s">
        <v>125</v>
      </c>
      <c r="E72" s="3" t="s">
        <v>119</v>
      </c>
    </row>
    <row r="73" spans="1:7" x14ac:dyDescent="0.25">
      <c r="A73" s="3">
        <v>56</v>
      </c>
      <c r="B73" s="11">
        <v>26.04</v>
      </c>
      <c r="C73" s="3">
        <v>5090.0200000000004</v>
      </c>
      <c r="D73" s="3" t="s">
        <v>122</v>
      </c>
      <c r="E73" s="3" t="s">
        <v>119</v>
      </c>
    </row>
    <row r="74" spans="1:7" x14ac:dyDescent="0.25">
      <c r="A74" s="3">
        <v>57</v>
      </c>
      <c r="B74" s="11">
        <v>30.04</v>
      </c>
      <c r="C74" s="3">
        <v>6566</v>
      </c>
      <c r="D74" s="3" t="s">
        <v>126</v>
      </c>
      <c r="E74" s="3" t="s">
        <v>119</v>
      </c>
    </row>
    <row r="75" spans="1:7" hidden="1" x14ac:dyDescent="0.25">
      <c r="A75" s="3"/>
      <c r="B75" s="11"/>
      <c r="C75" s="3"/>
      <c r="D75" s="3"/>
      <c r="E75" s="3"/>
    </row>
    <row r="76" spans="1:7" hidden="1" x14ac:dyDescent="0.25">
      <c r="A76" s="3"/>
      <c r="B76" s="11"/>
      <c r="C76" s="3"/>
      <c r="D76" s="3"/>
      <c r="E76" s="3"/>
      <c r="G76" s="24"/>
    </row>
    <row r="77" spans="1:7" hidden="1" x14ac:dyDescent="0.25">
      <c r="A77" s="3"/>
      <c r="B77" s="11"/>
      <c r="C77" s="3"/>
      <c r="D77" s="3"/>
      <c r="E77" s="3"/>
    </row>
    <row r="78" spans="1:7" hidden="1" x14ac:dyDescent="0.25">
      <c r="A78" s="3"/>
      <c r="B78" s="11"/>
      <c r="D78" s="3"/>
      <c r="E78" s="3"/>
    </row>
    <row r="79" spans="1:7" hidden="1" x14ac:dyDescent="0.25">
      <c r="A79" s="3"/>
      <c r="B79" s="11"/>
      <c r="C79" s="3"/>
      <c r="E79" s="3"/>
    </row>
    <row r="80" spans="1:7" hidden="1" x14ac:dyDescent="0.25">
      <c r="A80" s="3"/>
      <c r="B80" s="11"/>
      <c r="D80" s="3"/>
      <c r="E80" s="3"/>
    </row>
    <row r="81" spans="1:6" hidden="1" x14ac:dyDescent="0.25">
      <c r="A81" s="3"/>
      <c r="B81" s="11"/>
      <c r="C81" s="3"/>
      <c r="E81" s="3"/>
    </row>
    <row r="82" spans="1:6" hidden="1" x14ac:dyDescent="0.25">
      <c r="A82" s="3"/>
      <c r="B82" s="3"/>
      <c r="C82" s="3"/>
      <c r="D82" s="3"/>
      <c r="E82" s="3"/>
    </row>
    <row r="83" spans="1:6" s="9" customFormat="1" ht="15.75" thickBot="1" x14ac:dyDescent="0.3">
      <c r="A83" s="9" t="s">
        <v>30</v>
      </c>
      <c r="C83" s="9">
        <f>SUM(C18:C82)</f>
        <v>213492.49</v>
      </c>
      <c r="F83"/>
    </row>
    <row r="84" spans="1:6" x14ac:dyDescent="0.25">
      <c r="A84" s="12" t="s">
        <v>9</v>
      </c>
      <c r="B84" s="13"/>
      <c r="C84" s="13"/>
      <c r="D84" s="13"/>
      <c r="E84" s="14"/>
      <c r="F84" s="9"/>
    </row>
    <row r="85" spans="1:6" x14ac:dyDescent="0.25">
      <c r="A85" s="3">
        <v>1</v>
      </c>
      <c r="B85" s="11">
        <v>10.039999999999999</v>
      </c>
      <c r="C85" s="19">
        <v>2997.61</v>
      </c>
      <c r="D85" s="3" t="s">
        <v>113</v>
      </c>
      <c r="E85" s="11" t="s">
        <v>114</v>
      </c>
    </row>
    <row r="86" spans="1:6" hidden="1" x14ac:dyDescent="0.25">
      <c r="A86" s="3">
        <v>2</v>
      </c>
      <c r="B86" s="11"/>
      <c r="C86" s="11"/>
      <c r="D86" s="11"/>
      <c r="E86" s="11"/>
    </row>
    <row r="87" spans="1:6" hidden="1" x14ac:dyDescent="0.25">
      <c r="A87" s="3">
        <v>3</v>
      </c>
      <c r="B87" s="11"/>
      <c r="C87" s="11"/>
      <c r="D87" s="25"/>
      <c r="E87" s="11"/>
    </row>
    <row r="88" spans="1:6" hidden="1" x14ac:dyDescent="0.25">
      <c r="A88" s="3"/>
      <c r="B88" s="11"/>
      <c r="C88" s="11"/>
      <c r="D88" s="11"/>
      <c r="E88" s="11"/>
    </row>
    <row r="89" spans="1:6" hidden="1" x14ac:dyDescent="0.25">
      <c r="A89" s="3"/>
      <c r="B89" s="11"/>
      <c r="C89" s="11"/>
      <c r="D89" s="25"/>
      <c r="E89" s="11"/>
    </row>
    <row r="90" spans="1:6" hidden="1" x14ac:dyDescent="0.25">
      <c r="A90" s="3"/>
      <c r="B90" s="11"/>
      <c r="C90" s="11"/>
      <c r="D90" s="11"/>
      <c r="E90" s="11"/>
    </row>
    <row r="91" spans="1:6" hidden="1" x14ac:dyDescent="0.25">
      <c r="A91" s="3"/>
      <c r="B91" s="11"/>
      <c r="C91" s="11"/>
      <c r="D91" s="11"/>
      <c r="E91" s="11"/>
    </row>
    <row r="92" spans="1:6" hidden="1" x14ac:dyDescent="0.25">
      <c r="A92" s="3"/>
      <c r="B92" s="11"/>
      <c r="C92" s="11"/>
      <c r="D92" s="11"/>
      <c r="E92" s="11"/>
    </row>
    <row r="93" spans="1:6" hidden="1" x14ac:dyDescent="0.25">
      <c r="A93" s="3"/>
      <c r="B93" s="11"/>
      <c r="C93" s="11"/>
      <c r="D93" s="11"/>
      <c r="E93" s="11"/>
    </row>
    <row r="94" spans="1:6" hidden="1" x14ac:dyDescent="0.25">
      <c r="A94" s="3"/>
      <c r="B94" s="11"/>
      <c r="C94" s="11"/>
      <c r="D94" s="11"/>
      <c r="E94" s="11"/>
    </row>
    <row r="95" spans="1:6" hidden="1" x14ac:dyDescent="0.25">
      <c r="A95" s="3"/>
      <c r="B95" s="11"/>
      <c r="C95" s="11"/>
      <c r="D95" s="11"/>
      <c r="E95" s="11"/>
    </row>
    <row r="96" spans="1:6" hidden="1" x14ac:dyDescent="0.25">
      <c r="A96" s="3"/>
      <c r="B96" s="11"/>
      <c r="C96" s="11"/>
      <c r="D96" s="11"/>
      <c r="E96" s="11"/>
    </row>
    <row r="97" spans="1:6" hidden="1" x14ac:dyDescent="0.25">
      <c r="A97" s="3"/>
      <c r="B97" s="11"/>
      <c r="C97" s="11"/>
      <c r="D97" s="11"/>
      <c r="E97" s="11"/>
    </row>
    <row r="98" spans="1:6" hidden="1" x14ac:dyDescent="0.25">
      <c r="A98" s="3"/>
      <c r="B98" s="11"/>
      <c r="C98" s="11"/>
      <c r="D98" s="11"/>
      <c r="E98" s="11"/>
    </row>
    <row r="99" spans="1:6" hidden="1" x14ac:dyDescent="0.25">
      <c r="A99" s="3"/>
      <c r="B99" s="11"/>
      <c r="C99" s="11"/>
      <c r="D99" s="11"/>
      <c r="E99" s="11"/>
    </row>
    <row r="100" spans="1:6" hidden="1" x14ac:dyDescent="0.25"/>
    <row r="101" spans="1:6" s="9" customFormat="1" ht="15.75" thickBot="1" x14ac:dyDescent="0.3">
      <c r="A101" s="9" t="s">
        <v>31</v>
      </c>
      <c r="C101" s="9">
        <f>SUM(C85:C99)</f>
        <v>2997.61</v>
      </c>
      <c r="F101"/>
    </row>
    <row r="102" spans="1:6" ht="15.75" thickBot="1" x14ac:dyDescent="0.3">
      <c r="A102" s="15" t="s">
        <v>10</v>
      </c>
      <c r="B102" s="16"/>
      <c r="C102" s="16"/>
      <c r="D102" s="16"/>
      <c r="E102" s="21">
        <f>C16+C83+C101</f>
        <v>551167.1</v>
      </c>
      <c r="F102" s="9"/>
    </row>
    <row r="104" spans="1:6" x14ac:dyDescent="0.25">
      <c r="D104" t="s">
        <v>11</v>
      </c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4" workbookViewId="0">
      <selection activeCell="G12" sqref="G1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29" t="s">
        <v>129</v>
      </c>
      <c r="B6" s="29"/>
      <c r="C6" s="29"/>
      <c r="D6" s="29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30" t="s">
        <v>13</v>
      </c>
      <c r="B11" s="31"/>
      <c r="C11" s="31"/>
      <c r="D11" s="32"/>
    </row>
    <row r="12" spans="1:6" x14ac:dyDescent="0.25">
      <c r="A12" s="3"/>
      <c r="B12" s="11"/>
      <c r="C12" s="11"/>
      <c r="D12" s="3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30" t="s">
        <v>12</v>
      </c>
      <c r="B14" s="31"/>
      <c r="C14" s="31"/>
      <c r="D14" s="32"/>
    </row>
    <row r="15" spans="1:6" x14ac:dyDescent="0.25">
      <c r="A15" s="11">
        <v>1</v>
      </c>
      <c r="B15" s="27">
        <v>5.04</v>
      </c>
      <c r="C15" s="11">
        <v>25</v>
      </c>
      <c r="D15" s="11" t="s">
        <v>57</v>
      </c>
      <c r="F15" s="26"/>
    </row>
    <row r="16" spans="1:6" x14ac:dyDescent="0.25">
      <c r="A16" s="11">
        <v>2</v>
      </c>
      <c r="B16" s="27">
        <v>5.04</v>
      </c>
      <c r="C16" s="20" t="s">
        <v>58</v>
      </c>
      <c r="D16" s="11" t="s">
        <v>59</v>
      </c>
    </row>
    <row r="17" spans="1:4" x14ac:dyDescent="0.25">
      <c r="A17" s="11">
        <v>3</v>
      </c>
      <c r="B17" s="27">
        <v>17.04</v>
      </c>
      <c r="C17" s="11">
        <v>723.49</v>
      </c>
      <c r="D17" s="11" t="s">
        <v>67</v>
      </c>
    </row>
    <row r="18" spans="1:4" s="9" customFormat="1" ht="15.75" thickBot="1" x14ac:dyDescent="0.3">
      <c r="A18" s="9" t="s">
        <v>30</v>
      </c>
      <c r="C18" s="9">
        <f>SUM(C15:C17)</f>
        <v>748.49</v>
      </c>
    </row>
    <row r="19" spans="1:4" x14ac:dyDescent="0.25">
      <c r="A19" s="30" t="s">
        <v>14</v>
      </c>
      <c r="B19" s="31"/>
      <c r="C19" s="31"/>
      <c r="D19" s="32"/>
    </row>
    <row r="20" spans="1:4" x14ac:dyDescent="0.25">
      <c r="A20" s="3">
        <v>1</v>
      </c>
      <c r="B20" s="11"/>
      <c r="C20" s="11"/>
      <c r="D20" s="3" t="s">
        <v>35</v>
      </c>
    </row>
    <row r="21" spans="1:4" s="9" customFormat="1" ht="15.75" thickBot="1" x14ac:dyDescent="0.3">
      <c r="A21" s="9" t="s">
        <v>31</v>
      </c>
      <c r="C21" s="9">
        <f>SUM(C20:C20)</f>
        <v>0</v>
      </c>
    </row>
    <row r="22" spans="1:4" s="10" customFormat="1" ht="15.75" thickBot="1" x14ac:dyDescent="0.3">
      <c r="A22" s="33" t="s">
        <v>15</v>
      </c>
      <c r="B22" s="34"/>
      <c r="C22" s="34"/>
      <c r="D22" s="35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K33" sqref="K33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29" t="s">
        <v>128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4" ht="15.75" thickBot="1" x14ac:dyDescent="0.3"/>
    <row r="8" spans="1:14" ht="19.5" customHeight="1" x14ac:dyDescent="0.25">
      <c r="A8" s="40" t="s">
        <v>16</v>
      </c>
      <c r="B8" s="41"/>
      <c r="C8" s="41" t="s">
        <v>19</v>
      </c>
      <c r="D8" s="41" t="s">
        <v>20</v>
      </c>
      <c r="E8" s="36" t="s">
        <v>21</v>
      </c>
      <c r="F8" s="41" t="s">
        <v>22</v>
      </c>
      <c r="G8" s="41"/>
      <c r="H8" s="41"/>
      <c r="I8" s="36" t="s">
        <v>27</v>
      </c>
      <c r="J8" s="36" t="s">
        <v>26</v>
      </c>
      <c r="K8" s="36" t="s">
        <v>28</v>
      </c>
      <c r="L8" s="38" t="s">
        <v>29</v>
      </c>
    </row>
    <row r="9" spans="1:14" x14ac:dyDescent="0.25">
      <c r="A9" s="7" t="s">
        <v>17</v>
      </c>
      <c r="B9" s="8" t="s">
        <v>18</v>
      </c>
      <c r="C9" s="42"/>
      <c r="D9" s="42"/>
      <c r="E9" s="37"/>
      <c r="F9" s="8" t="s">
        <v>23</v>
      </c>
      <c r="G9" s="8" t="s">
        <v>24</v>
      </c>
      <c r="H9" s="8" t="s">
        <v>25</v>
      </c>
      <c r="I9" s="37"/>
      <c r="J9" s="37"/>
      <c r="K9" s="37"/>
      <c r="L9" s="39"/>
    </row>
    <row r="10" spans="1:14" ht="15.75" thickBot="1" x14ac:dyDescent="0.3">
      <c r="A10" s="11">
        <v>13</v>
      </c>
      <c r="B10" s="11">
        <v>9.0399999999999991</v>
      </c>
      <c r="C10" s="11" t="s">
        <v>60</v>
      </c>
      <c r="D10" s="11" t="s">
        <v>61</v>
      </c>
      <c r="E10" s="11"/>
      <c r="F10" s="11" t="s">
        <v>62</v>
      </c>
      <c r="G10" s="11" t="s">
        <v>63</v>
      </c>
      <c r="H10" s="11" t="s">
        <v>64</v>
      </c>
      <c r="I10" s="11" t="s">
        <v>65</v>
      </c>
      <c r="J10" s="11" t="s">
        <v>66</v>
      </c>
      <c r="K10" s="11">
        <v>3</v>
      </c>
      <c r="L10" s="11">
        <v>729.49</v>
      </c>
      <c r="M10" s="22"/>
    </row>
    <row r="11" spans="1:14" s="46" customFormat="1" ht="15.75" thickBot="1" x14ac:dyDescent="0.3">
      <c r="A11" s="43" t="s">
        <v>127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4" x14ac:dyDescent="0.25">
      <c r="N12" s="26"/>
    </row>
    <row r="14" spans="1:14" x14ac:dyDescent="0.25">
      <c r="I14" s="26"/>
    </row>
    <row r="18" spans="10:10" x14ac:dyDescent="0.25">
      <c r="J18" s="24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MARTIE</vt:lpstr>
      <vt:lpstr>casa</vt:lpstr>
      <vt:lpstr>deplasari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Contabil1</cp:lastModifiedBy>
  <cp:lastPrinted>2023-01-27T06:34:27Z</cp:lastPrinted>
  <dcterms:created xsi:type="dcterms:W3CDTF">2006-09-16T00:00:00Z</dcterms:created>
  <dcterms:modified xsi:type="dcterms:W3CDTF">2024-05-08T07:53:33Z</dcterms:modified>
</cp:coreProperties>
</file>