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dit.PCIUDIT\Desktop\"/>
    </mc:Choice>
  </mc:AlternateContent>
  <bookViews>
    <workbookView xWindow="0" yWindow="0" windowWidth="28800" windowHeight="12435"/>
  </bookViews>
  <sheets>
    <sheet name="TRANSPARENTA IANUARIE" sheetId="4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16" i="2" l="1"/>
  <c r="C59" i="4" l="1"/>
  <c r="C13" i="2" l="1"/>
  <c r="C62" i="4" l="1"/>
  <c r="C16" i="4"/>
  <c r="E63" i="4" s="1"/>
  <c r="C19" i="2" l="1"/>
</calcChain>
</file>

<file path=xl/sharedStrings.xml><?xml version="1.0" encoding="utf-8"?>
<sst xmlns="http://schemas.openxmlformats.org/spreadsheetml/2006/main" count="146" uniqueCount="105">
  <si>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</si>
  <si>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</si>
  <si>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</si>
  <si>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</si>
  <si>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</si>
  <si>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</si>
  <si>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</si>
  <si>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</si>
  <si>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</si>
  <si>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</si>
  <si>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</si>
  <si>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</si>
  <si>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</si>
  <si>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</si>
  <si>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</si>
  <si>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</si>
  <si>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</si>
  <si>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</si>
  <si>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</si>
  <si>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</si>
  <si>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</si>
  <si>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</si>
  <si>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</si>
  <si>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</si>
  <si>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</si>
  <si>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</si>
  <si>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</si>
  <si>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</si>
  <si>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</si>
  <si>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</si>
  <si>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TOTAL</t>
  </si>
  <si>
    <t xml:space="preserve">TOTAL </t>
  </si>
  <si>
    <t>BENEFICIAR</t>
  </si>
  <si>
    <t>BUGETUL DE STAT</t>
  </si>
  <si>
    <t>VIRAMENTE SALARII</t>
  </si>
  <si>
    <t>NU ESTE CAZUL</t>
  </si>
  <si>
    <t>PRESTARI SERVICII</t>
  </si>
  <si>
    <t>SALARIAȚI BIBLIOTECĂ</t>
  </si>
  <si>
    <t>CONTRIBUȚIA ASIGURATORIE PENTRU MUNCĂ</t>
  </si>
  <si>
    <t>CHELTUIELI POSTALE</t>
  </si>
  <si>
    <t>COMISIE EXAMINARE</t>
  </si>
  <si>
    <t>INDEMN PERS DIN AFARA</t>
  </si>
  <si>
    <t>SUME AFERE. PERS. CU HANDC. NEINCADRATE</t>
  </si>
  <si>
    <t>ARESIG</t>
  </si>
  <si>
    <t>PAZA SI PROTECTIE</t>
  </si>
  <si>
    <t>QUANTA</t>
  </si>
  <si>
    <t>POSTA ROMANA</t>
  </si>
  <si>
    <t>ORANGE</t>
  </si>
  <si>
    <t>INTERSTING</t>
  </si>
  <si>
    <t>ROSAFETI</t>
  </si>
  <si>
    <t>APEL COMSERV</t>
  </si>
  <si>
    <t>TERMOFICARE</t>
  </si>
  <si>
    <t>ENERGIE TERMICA</t>
  </si>
  <si>
    <t>ENERGIE ELECTRICA</t>
  </si>
  <si>
    <t>MUZEUL TARII CRISURILOR</t>
  </si>
  <si>
    <t>BANCA TRANSILVANIA</t>
  </si>
  <si>
    <t>SITUATIA CHELTUIELILOR CU DEPLASARILE EFECTUATE IN LUNA IANUARIE 2024</t>
  </si>
  <si>
    <t>SITUATIA PLATILOR EFECTUATE PRIN CASA IN LUNA IANUARIE 2024</t>
  </si>
  <si>
    <t>SITUATIA PLATILOR EFECTUATE PRIN BANCA IN LUNA IANUARIE 2024</t>
  </si>
  <si>
    <t>BOOK EXPERT TCO</t>
  </si>
  <si>
    <t>TIPARIRE REVISTA FAMILIA NR. 11-12</t>
  </si>
  <si>
    <t>NELU EXIM</t>
  </si>
  <si>
    <t>CERTIFICAT DE PERFORMANTA</t>
  </si>
  <si>
    <t>ASOCIATIA SZENT LASZLO</t>
  </si>
  <si>
    <t>SERVICII REVISTA VARAD</t>
  </si>
  <si>
    <t>COLAB OC REVISTA VARAD</t>
  </si>
  <si>
    <t>IMP COLAB OC REVISTA VARAD</t>
  </si>
  <si>
    <t>COLAB OC REVISTA FAMILIA</t>
  </si>
  <si>
    <t>IMP COLAB OC REVISTA FAMILIA</t>
  </si>
  <si>
    <t>JUDETUL BIHOR</t>
  </si>
  <si>
    <t>50% COTA CHIRIE SPATII</t>
  </si>
  <si>
    <t>MONITORUL OFICIAL</t>
  </si>
  <si>
    <t>ABONAMENT MONITORUL OFICIAL</t>
  </si>
  <si>
    <t>COMISION TRANZACTIE P.O.S.</t>
  </si>
  <si>
    <t xml:space="preserve">TIPARIRE REVISTA VARAD </t>
  </si>
  <si>
    <t>ANGHEL OCTAVIAN PFA</t>
  </si>
  <si>
    <t>SERES SANDOR PFA</t>
  </si>
  <si>
    <t>POP FLORIAN PFA</t>
  </si>
  <si>
    <t>ANAGNASTOPOL BOGDAN</t>
  </si>
  <si>
    <t>TOTAL TERMO</t>
  </si>
  <si>
    <t>ACTUALIZARE LEGIS</t>
  </si>
  <si>
    <t>CENTRUL TERIT DE CALCUL</t>
  </si>
  <si>
    <t>RCS &amp; RDS SA</t>
  </si>
  <si>
    <t>TELEFON INTERNET</t>
  </si>
  <si>
    <t>RER VEST</t>
  </si>
  <si>
    <t>TRANSPORT GUNOI</t>
  </si>
  <si>
    <t>SELGROS CASH &amp; CARRY</t>
  </si>
  <si>
    <t>RECHIZITE CONSUM</t>
  </si>
  <si>
    <t>ANOTIMP CPE</t>
  </si>
  <si>
    <t>AB CRISANA</t>
  </si>
  <si>
    <t>FUNDATIA RO LITERARA</t>
  </si>
  <si>
    <t>FUNDATIA CULT MEMORIA</t>
  </si>
  <si>
    <t>ABONAMENT REVISTA ROMANIA LITERARA</t>
  </si>
  <si>
    <t>ABONAMENT REVISTA MEMORIA</t>
  </si>
  <si>
    <t>ABONAMENT JURNALUL NATIONAL</t>
  </si>
  <si>
    <t>ELECTRICA FURNIZARE</t>
  </si>
  <si>
    <t>REFACTURARE APA CANAL</t>
  </si>
  <si>
    <t>VODAFONE ROMANIA</t>
  </si>
  <si>
    <t>INTRETINERE ASCENSOARE</t>
  </si>
  <si>
    <t>RENTROP &amp; STRATON</t>
  </si>
  <si>
    <t>ABONAMENT CONSILIER ACHIZITII PUBLICE</t>
  </si>
  <si>
    <t>COLAB PER SI OC REV VARAD</t>
  </si>
  <si>
    <t>COLAB PERMANENTI SI OCAZ REV VARAD</t>
  </si>
  <si>
    <t>IMP COL PERM SI OC REV VARAD</t>
  </si>
  <si>
    <t>TOTAL PLATI PRIN CASA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</si>
</sst>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7" fillId="0" borderId="0" xfId="0" applyFont="1"/>
    <xf numFmtId="0" fontId="8" fillId="0" borderId="4" xfId="0" applyFont="1" applyBorder="1"/>
    <xf numFmtId="0" fontId="9" fillId="0" borderId="0" xfId="0" applyFont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43" workbookViewId="0">
      <selection activeCell="H53" sqref="H53"/>
    </sheetView>
  </sheetViews>
  <sheetFormatPr defaultRowHeight="15" x14ac:dyDescent="0.25"/>
  <cols>
    <col min="1" max="1" width="4.140625" customWidth="1"/>
    <col min="2" max="2" width="5.7109375" customWidth="1"/>
    <col min="3" max="3" width="11.85546875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6" t="s">
        <v>58</v>
      </c>
      <c r="B6" s="26"/>
      <c r="C6" s="26"/>
      <c r="D6" s="26"/>
      <c r="E6" s="26"/>
    </row>
    <row r="8" spans="1:5" ht="15.75" thickBot="1" x14ac:dyDescent="0.3"/>
    <row r="9" spans="1:5" ht="60.75" thickBot="1" x14ac:dyDescent="0.3">
      <c r="A9" s="4" t="s">
        <v>3</v>
      </c>
      <c r="B9" s="5" t="s">
        <v>4</v>
      </c>
      <c r="C9" s="5" t="s">
        <v>5</v>
      </c>
      <c r="D9" s="5" t="s">
        <v>32</v>
      </c>
      <c r="E9" s="6" t="s">
        <v>6</v>
      </c>
    </row>
    <row r="10" spans="1:5" ht="15.75" thickBot="1" x14ac:dyDescent="0.3"/>
    <row r="11" spans="1:5" x14ac:dyDescent="0.25">
      <c r="A11" s="27" t="s">
        <v>7</v>
      </c>
      <c r="B11" s="28"/>
      <c r="C11" s="28"/>
      <c r="D11" s="28"/>
      <c r="E11" s="29"/>
    </row>
    <row r="12" spans="1:5" x14ac:dyDescent="0.25">
      <c r="A12" s="3">
        <v>1</v>
      </c>
      <c r="B12" s="11">
        <v>11.01</v>
      </c>
      <c r="C12" s="11">
        <v>315994</v>
      </c>
      <c r="D12" s="3" t="s">
        <v>37</v>
      </c>
      <c r="E12" s="3" t="s">
        <v>34</v>
      </c>
    </row>
    <row r="13" spans="1:5" x14ac:dyDescent="0.25">
      <c r="A13" s="3">
        <v>2</v>
      </c>
      <c r="B13" s="11">
        <v>11.01</v>
      </c>
      <c r="C13" s="11">
        <v>0</v>
      </c>
      <c r="D13" s="3" t="s">
        <v>41</v>
      </c>
      <c r="E13" s="3" t="s">
        <v>40</v>
      </c>
    </row>
    <row r="14" spans="1:5" x14ac:dyDescent="0.25">
      <c r="A14" s="3">
        <v>3</v>
      </c>
      <c r="B14" s="11">
        <v>11.01</v>
      </c>
      <c r="C14" s="11">
        <v>7071</v>
      </c>
      <c r="D14" s="3" t="s">
        <v>33</v>
      </c>
      <c r="E14" s="3" t="s">
        <v>38</v>
      </c>
    </row>
    <row r="15" spans="1:5" x14ac:dyDescent="0.25">
      <c r="A15" s="3">
        <v>4</v>
      </c>
      <c r="B15" s="11">
        <v>11.01</v>
      </c>
      <c r="C15" s="11">
        <v>3828</v>
      </c>
      <c r="D15" s="3" t="s">
        <v>33</v>
      </c>
      <c r="E15" s="3" t="s">
        <v>42</v>
      </c>
    </row>
    <row r="16" spans="1:5" s="9" customFormat="1" ht="15.75" thickBot="1" x14ac:dyDescent="0.3">
      <c r="A16" s="9" t="s">
        <v>30</v>
      </c>
      <c r="C16" s="23">
        <f>SUM(C12:C15)</f>
        <v>326893</v>
      </c>
    </row>
    <row r="17" spans="1:5" x14ac:dyDescent="0.25">
      <c r="A17" s="27" t="s">
        <v>8</v>
      </c>
      <c r="B17" s="28"/>
      <c r="C17" s="28"/>
      <c r="D17" s="28"/>
      <c r="E17" s="29"/>
    </row>
    <row r="18" spans="1:5" x14ac:dyDescent="0.25">
      <c r="A18" s="3">
        <v>1</v>
      </c>
      <c r="B18" s="11">
        <v>12.01</v>
      </c>
      <c r="C18" s="11">
        <v>4441.5</v>
      </c>
      <c r="D18" s="11" t="s">
        <v>59</v>
      </c>
      <c r="E18" s="11" t="s">
        <v>60</v>
      </c>
    </row>
    <row r="19" spans="1:5" x14ac:dyDescent="0.25">
      <c r="A19" s="3">
        <v>2</v>
      </c>
      <c r="B19" s="11">
        <v>12.01</v>
      </c>
      <c r="C19" s="11">
        <v>1500</v>
      </c>
      <c r="D19" s="11" t="s">
        <v>61</v>
      </c>
      <c r="E19" s="11" t="s">
        <v>62</v>
      </c>
    </row>
    <row r="20" spans="1:5" x14ac:dyDescent="0.25">
      <c r="A20" s="3">
        <v>3</v>
      </c>
      <c r="B20" s="11">
        <v>12.01</v>
      </c>
      <c r="C20" s="11">
        <v>9600</v>
      </c>
      <c r="D20" s="3" t="s">
        <v>63</v>
      </c>
      <c r="E20" s="3" t="s">
        <v>64</v>
      </c>
    </row>
    <row r="21" spans="1:5" x14ac:dyDescent="0.25">
      <c r="A21" s="3">
        <v>4</v>
      </c>
      <c r="B21" s="11">
        <v>12.01</v>
      </c>
      <c r="C21" s="19">
        <v>1350</v>
      </c>
      <c r="D21" s="3" t="s">
        <v>65</v>
      </c>
      <c r="E21" s="3" t="s">
        <v>65</v>
      </c>
    </row>
    <row r="22" spans="1:5" x14ac:dyDescent="0.25">
      <c r="A22" s="3">
        <v>5</v>
      </c>
      <c r="B22" s="11">
        <v>12.01</v>
      </c>
      <c r="C22" s="11">
        <v>149</v>
      </c>
      <c r="D22" s="11" t="s">
        <v>33</v>
      </c>
      <c r="E22" s="11" t="s">
        <v>66</v>
      </c>
    </row>
    <row r="23" spans="1:5" x14ac:dyDescent="0.25">
      <c r="A23" s="3">
        <v>6</v>
      </c>
      <c r="B23" s="11">
        <v>12.01</v>
      </c>
      <c r="C23" s="11">
        <v>2750</v>
      </c>
      <c r="D23" s="11" t="s">
        <v>67</v>
      </c>
      <c r="E23" s="11" t="s">
        <v>67</v>
      </c>
    </row>
    <row r="24" spans="1:5" x14ac:dyDescent="0.25">
      <c r="A24" s="3">
        <v>7</v>
      </c>
      <c r="B24" s="11">
        <v>12.01</v>
      </c>
      <c r="C24" s="11">
        <v>303</v>
      </c>
      <c r="D24" s="11" t="s">
        <v>33</v>
      </c>
      <c r="E24" s="11" t="s">
        <v>68</v>
      </c>
    </row>
    <row r="25" spans="1:5" x14ac:dyDescent="0.25">
      <c r="A25" s="3">
        <v>8</v>
      </c>
      <c r="B25" s="11">
        <v>12.01</v>
      </c>
      <c r="C25" s="11">
        <v>53510.42</v>
      </c>
      <c r="D25" s="11" t="s">
        <v>51</v>
      </c>
      <c r="E25" s="11" t="s">
        <v>52</v>
      </c>
    </row>
    <row r="26" spans="1:5" x14ac:dyDescent="0.25">
      <c r="A26" s="3">
        <v>9</v>
      </c>
      <c r="B26" s="11">
        <v>12.01</v>
      </c>
      <c r="C26" s="11">
        <v>20</v>
      </c>
      <c r="D26" s="11" t="s">
        <v>69</v>
      </c>
      <c r="E26" s="11" t="s">
        <v>70</v>
      </c>
    </row>
    <row r="27" spans="1:5" x14ac:dyDescent="0.25">
      <c r="A27" s="3">
        <v>10</v>
      </c>
      <c r="B27" s="11">
        <v>19.010000000000002</v>
      </c>
      <c r="C27" s="11">
        <v>650</v>
      </c>
      <c r="D27" s="11" t="s">
        <v>71</v>
      </c>
      <c r="E27" s="11" t="s">
        <v>72</v>
      </c>
    </row>
    <row r="28" spans="1:5" x14ac:dyDescent="0.25">
      <c r="A28" s="3">
        <v>11</v>
      </c>
      <c r="B28" s="11">
        <v>19.010000000000002</v>
      </c>
      <c r="C28" s="11">
        <v>20.55</v>
      </c>
      <c r="D28" s="11" t="s">
        <v>55</v>
      </c>
      <c r="E28" s="11" t="s">
        <v>73</v>
      </c>
    </row>
    <row r="29" spans="1:5" x14ac:dyDescent="0.25">
      <c r="A29" s="3">
        <v>12</v>
      </c>
      <c r="B29" s="11">
        <v>19.010000000000002</v>
      </c>
      <c r="C29" s="11">
        <v>6295.1</v>
      </c>
      <c r="D29" s="11" t="s">
        <v>44</v>
      </c>
      <c r="E29" s="11" t="s">
        <v>36</v>
      </c>
    </row>
    <row r="30" spans="1:5" x14ac:dyDescent="0.25">
      <c r="A30" s="3">
        <v>13</v>
      </c>
      <c r="B30" s="11">
        <v>19.010000000000002</v>
      </c>
      <c r="C30" s="11">
        <v>1778.7</v>
      </c>
      <c r="D30" s="11" t="s">
        <v>59</v>
      </c>
      <c r="E30" s="11" t="s">
        <v>74</v>
      </c>
    </row>
    <row r="31" spans="1:5" x14ac:dyDescent="0.25">
      <c r="A31" s="3">
        <v>14</v>
      </c>
      <c r="B31" s="11">
        <v>19.010000000000002</v>
      </c>
      <c r="C31" s="11">
        <v>1500</v>
      </c>
      <c r="D31" s="17" t="s">
        <v>75</v>
      </c>
      <c r="E31" s="11" t="s">
        <v>36</v>
      </c>
    </row>
    <row r="32" spans="1:5" x14ac:dyDescent="0.25">
      <c r="A32" s="3">
        <v>15</v>
      </c>
      <c r="B32" s="11">
        <v>19.010000000000002</v>
      </c>
      <c r="C32" s="11">
        <v>1150</v>
      </c>
      <c r="D32" s="11" t="s">
        <v>76</v>
      </c>
      <c r="E32" s="11" t="s">
        <v>36</v>
      </c>
    </row>
    <row r="33" spans="1:5" x14ac:dyDescent="0.25">
      <c r="A33" s="3">
        <v>16</v>
      </c>
      <c r="B33" s="11">
        <v>19.010000000000002</v>
      </c>
      <c r="C33" s="11">
        <v>3950</v>
      </c>
      <c r="D33" s="11" t="s">
        <v>77</v>
      </c>
      <c r="E33" s="11" t="s">
        <v>36</v>
      </c>
    </row>
    <row r="34" spans="1:5" x14ac:dyDescent="0.25">
      <c r="A34" s="3">
        <v>17</v>
      </c>
      <c r="B34" s="11">
        <v>19.010000000000002</v>
      </c>
      <c r="C34" s="11">
        <v>1212.31</v>
      </c>
      <c r="D34" s="11" t="s">
        <v>45</v>
      </c>
      <c r="E34" s="11" t="s">
        <v>36</v>
      </c>
    </row>
    <row r="35" spans="1:5" x14ac:dyDescent="0.25">
      <c r="A35" s="3">
        <v>18</v>
      </c>
      <c r="B35" s="11">
        <v>19.010000000000002</v>
      </c>
      <c r="C35" s="11">
        <v>2000</v>
      </c>
      <c r="D35" s="11" t="s">
        <v>78</v>
      </c>
      <c r="E35" s="11" t="s">
        <v>36</v>
      </c>
    </row>
    <row r="36" spans="1:5" x14ac:dyDescent="0.25">
      <c r="A36" s="3">
        <v>19</v>
      </c>
      <c r="B36" s="11">
        <v>19.010000000000002</v>
      </c>
      <c r="C36" s="11">
        <v>1636.25</v>
      </c>
      <c r="D36" s="17" t="s">
        <v>48</v>
      </c>
      <c r="E36" s="11" t="s">
        <v>36</v>
      </c>
    </row>
    <row r="37" spans="1:5" x14ac:dyDescent="0.25">
      <c r="A37" s="3">
        <v>20</v>
      </c>
      <c r="B37" s="11">
        <v>19.010000000000002</v>
      </c>
      <c r="C37" s="11">
        <v>238</v>
      </c>
      <c r="D37" s="11" t="s">
        <v>79</v>
      </c>
      <c r="E37" s="11" t="s">
        <v>36</v>
      </c>
    </row>
    <row r="38" spans="1:5" x14ac:dyDescent="0.25">
      <c r="A38" s="3">
        <v>21</v>
      </c>
      <c r="B38" s="11">
        <v>19.010000000000002</v>
      </c>
      <c r="C38" s="11">
        <v>421.26</v>
      </c>
      <c r="D38" s="11" t="s">
        <v>81</v>
      </c>
      <c r="E38" s="11" t="s">
        <v>80</v>
      </c>
    </row>
    <row r="39" spans="1:5" x14ac:dyDescent="0.25">
      <c r="A39" s="3">
        <v>22</v>
      </c>
      <c r="B39" s="11">
        <v>19.010000000000002</v>
      </c>
      <c r="C39" s="11">
        <v>42.4</v>
      </c>
      <c r="D39" s="11" t="s">
        <v>46</v>
      </c>
      <c r="E39" s="11" t="s">
        <v>39</v>
      </c>
    </row>
    <row r="40" spans="1:5" x14ac:dyDescent="0.25">
      <c r="A40" s="3">
        <v>23</v>
      </c>
      <c r="B40" s="11">
        <v>19.010000000000002</v>
      </c>
      <c r="C40" s="11">
        <v>535.29999999999995</v>
      </c>
      <c r="D40" s="11" t="s">
        <v>46</v>
      </c>
      <c r="E40" s="11" t="s">
        <v>39</v>
      </c>
    </row>
    <row r="41" spans="1:5" x14ac:dyDescent="0.25">
      <c r="A41" s="3">
        <v>24</v>
      </c>
      <c r="B41" s="11">
        <v>19.010000000000002</v>
      </c>
      <c r="C41" s="11">
        <v>1541.82</v>
      </c>
      <c r="D41" s="11" t="s">
        <v>82</v>
      </c>
      <c r="E41" s="11" t="s">
        <v>83</v>
      </c>
    </row>
    <row r="42" spans="1:5" x14ac:dyDescent="0.25">
      <c r="A42" s="3">
        <v>25</v>
      </c>
      <c r="B42" s="11">
        <v>19.010000000000002</v>
      </c>
      <c r="C42" s="11">
        <v>345.58</v>
      </c>
      <c r="D42" s="17" t="s">
        <v>84</v>
      </c>
      <c r="E42" s="17" t="s">
        <v>85</v>
      </c>
    </row>
    <row r="43" spans="1:5" x14ac:dyDescent="0.25">
      <c r="A43" s="3">
        <v>26</v>
      </c>
      <c r="B43" s="11">
        <v>19.010000000000002</v>
      </c>
      <c r="C43" s="20">
        <v>1485.25</v>
      </c>
      <c r="D43" s="11" t="s">
        <v>86</v>
      </c>
      <c r="E43" s="11" t="s">
        <v>87</v>
      </c>
    </row>
    <row r="44" spans="1:5" x14ac:dyDescent="0.25">
      <c r="A44" s="3">
        <v>27</v>
      </c>
      <c r="B44" s="11">
        <v>19.010000000000002</v>
      </c>
      <c r="C44" s="11">
        <v>720</v>
      </c>
      <c r="D44" s="11" t="s">
        <v>88</v>
      </c>
      <c r="E44" s="11" t="s">
        <v>89</v>
      </c>
    </row>
    <row r="45" spans="1:5" x14ac:dyDescent="0.25">
      <c r="A45" s="3">
        <v>28</v>
      </c>
      <c r="B45" s="11">
        <v>19.010000000000002</v>
      </c>
      <c r="C45" s="20">
        <v>238</v>
      </c>
      <c r="D45" s="11" t="s">
        <v>50</v>
      </c>
      <c r="E45" s="11" t="s">
        <v>36</v>
      </c>
    </row>
    <row r="46" spans="1:5" x14ac:dyDescent="0.25">
      <c r="A46" s="3">
        <v>29</v>
      </c>
      <c r="B46" s="11">
        <v>23.01</v>
      </c>
      <c r="C46" s="20">
        <v>225</v>
      </c>
      <c r="D46" s="11" t="s">
        <v>69</v>
      </c>
      <c r="E46" s="11" t="s">
        <v>70</v>
      </c>
    </row>
    <row r="47" spans="1:5" x14ac:dyDescent="0.25">
      <c r="A47" s="3">
        <v>30</v>
      </c>
      <c r="B47" s="11">
        <v>23.01</v>
      </c>
      <c r="C47" s="11">
        <v>65.08</v>
      </c>
      <c r="D47" s="11" t="s">
        <v>47</v>
      </c>
      <c r="E47" s="11" t="s">
        <v>83</v>
      </c>
    </row>
    <row r="48" spans="1:5" x14ac:dyDescent="0.25">
      <c r="A48" s="3">
        <v>31</v>
      </c>
      <c r="B48" s="11">
        <v>23.01</v>
      </c>
      <c r="C48" s="11">
        <v>350</v>
      </c>
      <c r="D48" s="11" t="s">
        <v>90</v>
      </c>
      <c r="E48" s="11" t="s">
        <v>92</v>
      </c>
    </row>
    <row r="49" spans="1:6" x14ac:dyDescent="0.25">
      <c r="A49" s="3">
        <v>32</v>
      </c>
      <c r="B49" s="11">
        <v>23.01</v>
      </c>
      <c r="C49" s="11">
        <v>100</v>
      </c>
      <c r="D49" s="18" t="s">
        <v>91</v>
      </c>
      <c r="E49" s="11" t="s">
        <v>93</v>
      </c>
    </row>
    <row r="50" spans="1:6" x14ac:dyDescent="0.25">
      <c r="A50" s="3">
        <v>33</v>
      </c>
      <c r="B50" s="11">
        <v>23.01</v>
      </c>
      <c r="C50" s="11">
        <v>1604.35</v>
      </c>
      <c r="D50" s="18" t="s">
        <v>46</v>
      </c>
      <c r="E50" s="11" t="s">
        <v>94</v>
      </c>
    </row>
    <row r="51" spans="1:6" x14ac:dyDescent="0.25">
      <c r="A51" s="3">
        <v>34</v>
      </c>
      <c r="B51" s="11">
        <v>23.01</v>
      </c>
      <c r="C51" s="11">
        <v>5849.96</v>
      </c>
      <c r="D51" s="11" t="s">
        <v>95</v>
      </c>
      <c r="E51" s="11" t="s">
        <v>53</v>
      </c>
    </row>
    <row r="52" spans="1:6" x14ac:dyDescent="0.25">
      <c r="A52" s="3">
        <v>35</v>
      </c>
      <c r="B52" s="11">
        <v>30.01</v>
      </c>
      <c r="C52" s="20">
        <v>266.08999999999997</v>
      </c>
      <c r="D52" s="11" t="s">
        <v>54</v>
      </c>
      <c r="E52" s="11" t="s">
        <v>96</v>
      </c>
    </row>
    <row r="53" spans="1:6" x14ac:dyDescent="0.25">
      <c r="A53" s="3">
        <v>36</v>
      </c>
      <c r="B53" s="11">
        <v>30.01</v>
      </c>
      <c r="C53" s="3">
        <v>198.97</v>
      </c>
      <c r="D53" s="3" t="s">
        <v>97</v>
      </c>
      <c r="E53" s="11" t="s">
        <v>83</v>
      </c>
    </row>
    <row r="54" spans="1:6" x14ac:dyDescent="0.25">
      <c r="A54" s="3">
        <v>37</v>
      </c>
      <c r="B54" s="11">
        <v>30.01</v>
      </c>
      <c r="C54" s="3">
        <v>1200</v>
      </c>
      <c r="D54" s="3" t="s">
        <v>49</v>
      </c>
      <c r="E54" s="3" t="s">
        <v>36</v>
      </c>
    </row>
    <row r="55" spans="1:6" x14ac:dyDescent="0.25">
      <c r="A55" s="3">
        <v>38</v>
      </c>
      <c r="B55" s="11">
        <v>30.01</v>
      </c>
      <c r="C55" s="11">
        <v>1184.4100000000001</v>
      </c>
      <c r="D55" s="17" t="s">
        <v>43</v>
      </c>
      <c r="E55" s="11" t="s">
        <v>98</v>
      </c>
    </row>
    <row r="56" spans="1:6" x14ac:dyDescent="0.25">
      <c r="A56" s="3">
        <v>39</v>
      </c>
      <c r="B56" s="11">
        <v>30.01</v>
      </c>
      <c r="C56" s="11">
        <v>2362.5</v>
      </c>
      <c r="D56" s="11" t="s">
        <v>99</v>
      </c>
      <c r="E56" s="11" t="s">
        <v>100</v>
      </c>
    </row>
    <row r="57" spans="1:6" x14ac:dyDescent="0.25">
      <c r="A57" s="11">
        <v>40</v>
      </c>
      <c r="B57" s="11">
        <v>30.01</v>
      </c>
      <c r="C57" s="11">
        <v>2710</v>
      </c>
      <c r="D57" s="11" t="s">
        <v>101</v>
      </c>
      <c r="E57" s="11" t="s">
        <v>102</v>
      </c>
    </row>
    <row r="58" spans="1:6" x14ac:dyDescent="0.25">
      <c r="A58" s="11">
        <v>41</v>
      </c>
      <c r="B58" s="11">
        <v>30.01</v>
      </c>
      <c r="C58" s="20">
        <v>301</v>
      </c>
      <c r="D58" s="11" t="s">
        <v>33</v>
      </c>
      <c r="E58" s="11" t="s">
        <v>103</v>
      </c>
    </row>
    <row r="59" spans="1:6" s="9" customFormat="1" ht="15.75" thickBot="1" x14ac:dyDescent="0.3">
      <c r="A59" s="9" t="s">
        <v>30</v>
      </c>
      <c r="C59" s="9">
        <f>SUM(C18:C58)</f>
        <v>115801.80000000002</v>
      </c>
      <c r="F59"/>
    </row>
    <row r="60" spans="1:6" x14ac:dyDescent="0.25">
      <c r="A60" s="12" t="s">
        <v>9</v>
      </c>
      <c r="B60" s="13"/>
      <c r="C60" s="13"/>
      <c r="D60" s="13"/>
      <c r="E60" s="14"/>
      <c r="F60" s="9"/>
    </row>
    <row r="61" spans="1:6" x14ac:dyDescent="0.25">
      <c r="A61" s="3">
        <v>1</v>
      </c>
      <c r="B61" s="11"/>
      <c r="C61" s="19">
        <v>0</v>
      </c>
      <c r="D61" s="3" t="s">
        <v>35</v>
      </c>
      <c r="E61" s="11"/>
    </row>
    <row r="62" spans="1:6" ht="15.75" thickBot="1" x14ac:dyDescent="0.3">
      <c r="A62" s="9" t="s">
        <v>31</v>
      </c>
      <c r="B62" s="9"/>
      <c r="C62" s="9">
        <f>SUM(C61:C61)</f>
        <v>0</v>
      </c>
      <c r="D62" s="9"/>
      <c r="E62" s="9"/>
    </row>
    <row r="63" spans="1:6" ht="15.75" thickBot="1" x14ac:dyDescent="0.3">
      <c r="A63" s="15" t="s">
        <v>10</v>
      </c>
      <c r="B63" s="16"/>
      <c r="C63" s="16"/>
      <c r="D63" s="16"/>
      <c r="E63" s="21">
        <f>C16+C59+C62</f>
        <v>442694.80000000005</v>
      </c>
    </row>
    <row r="65" spans="1:6" x14ac:dyDescent="0.25">
      <c r="D65" t="s">
        <v>11</v>
      </c>
    </row>
    <row r="77" spans="1:6" s="9" customFormat="1" x14ac:dyDescent="0.25">
      <c r="A77"/>
      <c r="B77"/>
      <c r="C77"/>
      <c r="D77"/>
      <c r="E77"/>
      <c r="F77"/>
    </row>
    <row r="78" spans="1:6" x14ac:dyDescent="0.25">
      <c r="F78" s="9"/>
    </row>
  </sheetData>
  <mergeCells count="3">
    <mergeCell ref="A6:E6"/>
    <mergeCell ref="A11:E11"/>
    <mergeCell ref="A17:E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4" workbookViewId="0">
      <selection activeCell="K15" sqref="K15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26" t="s">
        <v>57</v>
      </c>
      <c r="B6" s="26"/>
      <c r="C6" s="26"/>
      <c r="D6" s="26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4" ht="15.75" thickBot="1" x14ac:dyDescent="0.3"/>
    <row r="11" spans="1:4" x14ac:dyDescent="0.25">
      <c r="A11" s="27" t="s">
        <v>13</v>
      </c>
      <c r="B11" s="28"/>
      <c r="C11" s="28"/>
      <c r="D11" s="29"/>
    </row>
    <row r="12" spans="1:4" x14ac:dyDescent="0.25">
      <c r="A12" s="3"/>
      <c r="B12" s="11"/>
      <c r="C12" s="11">
        <v>0</v>
      </c>
      <c r="D12" s="3" t="s">
        <v>35</v>
      </c>
    </row>
    <row r="13" spans="1:4" s="9" customFormat="1" ht="15.75" thickBot="1" x14ac:dyDescent="0.3">
      <c r="A13" s="9" t="s">
        <v>30</v>
      </c>
      <c r="C13" s="9">
        <f>SUM(C12:C12)</f>
        <v>0</v>
      </c>
    </row>
    <row r="14" spans="1:4" x14ac:dyDescent="0.25">
      <c r="A14" s="27" t="s">
        <v>12</v>
      </c>
      <c r="B14" s="28"/>
      <c r="C14" s="28"/>
      <c r="D14" s="29"/>
    </row>
    <row r="15" spans="1:4" x14ac:dyDescent="0.25">
      <c r="A15" s="11">
        <v>1</v>
      </c>
      <c r="B15" s="11"/>
      <c r="C15" s="11"/>
      <c r="D15" s="3" t="s">
        <v>35</v>
      </c>
    </row>
    <row r="16" spans="1:4" ht="15.75" thickBot="1" x14ac:dyDescent="0.3">
      <c r="A16" s="9" t="s">
        <v>30</v>
      </c>
      <c r="B16" s="9"/>
      <c r="C16" s="9">
        <f>SUM(C15:C15)</f>
        <v>0</v>
      </c>
      <c r="D16" s="9"/>
    </row>
    <row r="17" spans="1:6" x14ac:dyDescent="0.25">
      <c r="A17" s="27" t="s">
        <v>14</v>
      </c>
      <c r="B17" s="28"/>
      <c r="C17" s="28"/>
      <c r="D17" s="29"/>
    </row>
    <row r="18" spans="1:6" x14ac:dyDescent="0.25">
      <c r="A18" s="3">
        <v>1</v>
      </c>
      <c r="B18" s="11"/>
      <c r="C18" s="11"/>
      <c r="D18" s="3" t="s">
        <v>35</v>
      </c>
    </row>
    <row r="19" spans="1:6" ht="15.75" thickBot="1" x14ac:dyDescent="0.3">
      <c r="A19" s="9" t="s">
        <v>31</v>
      </c>
      <c r="B19" s="9"/>
      <c r="C19" s="9">
        <f>SUM(C18:C18)</f>
        <v>0</v>
      </c>
      <c r="D19" s="9"/>
    </row>
    <row r="20" spans="1:6" ht="15.75" thickBot="1" x14ac:dyDescent="0.3">
      <c r="A20" s="30" t="s">
        <v>104</v>
      </c>
      <c r="B20" s="31"/>
      <c r="C20" s="31"/>
      <c r="D20" s="32"/>
    </row>
    <row r="23" spans="1:6" ht="16.5" customHeight="1" x14ac:dyDescent="0.25">
      <c r="F23" s="25"/>
    </row>
    <row r="24" spans="1:6" s="9" customFormat="1" x14ac:dyDescent="0.25">
      <c r="A24"/>
      <c r="B24"/>
      <c r="C24"/>
      <c r="D24"/>
    </row>
    <row r="29" spans="1:6" s="9" customFormat="1" x14ac:dyDescent="0.25">
      <c r="A29"/>
      <c r="B29"/>
      <c r="C29"/>
      <c r="D29"/>
    </row>
    <row r="30" spans="1:6" s="10" customFormat="1" x14ac:dyDescent="0.25">
      <c r="A30"/>
      <c r="B30"/>
      <c r="C30"/>
      <c r="D30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I14" sqref="I14"/>
    </sheetView>
  </sheetViews>
  <sheetFormatPr defaultRowHeight="15" x14ac:dyDescent="0.25"/>
  <cols>
    <col min="1" max="1" width="4" customWidth="1"/>
    <col min="2" max="2" width="8.42578125" customWidth="1"/>
    <col min="3" max="3" width="18.85546875" customWidth="1"/>
    <col min="4" max="4" width="11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18.28515625" customWidth="1"/>
    <col min="10" max="10" width="11.5703125" customWidth="1"/>
    <col min="11" max="11" width="11.140625" customWidth="1"/>
    <col min="12" max="12" width="11.5703125" customWidth="1"/>
  </cols>
  <sheetData>
    <row r="1" spans="1:13" x14ac:dyDescent="0.25">
      <c r="A1" s="1" t="s">
        <v>0</v>
      </c>
    </row>
    <row r="2" spans="1:13" x14ac:dyDescent="0.25">
      <c r="A2" s="2" t="s">
        <v>1</v>
      </c>
    </row>
    <row r="3" spans="1:13" x14ac:dyDescent="0.25">
      <c r="A3" s="2" t="s">
        <v>2</v>
      </c>
    </row>
    <row r="6" spans="1:13" x14ac:dyDescent="0.25">
      <c r="A6" s="26" t="s">
        <v>56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3" ht="15.75" thickBot="1" x14ac:dyDescent="0.3"/>
    <row r="8" spans="1:13" ht="19.5" customHeight="1" x14ac:dyDescent="0.25">
      <c r="A8" s="40" t="s">
        <v>15</v>
      </c>
      <c r="B8" s="41"/>
      <c r="C8" s="41" t="s">
        <v>18</v>
      </c>
      <c r="D8" s="41" t="s">
        <v>19</v>
      </c>
      <c r="E8" s="33" t="s">
        <v>20</v>
      </c>
      <c r="F8" s="41" t="s">
        <v>21</v>
      </c>
      <c r="G8" s="41"/>
      <c r="H8" s="41"/>
      <c r="I8" s="33" t="s">
        <v>26</v>
      </c>
      <c r="J8" s="33" t="s">
        <v>25</v>
      </c>
      <c r="K8" s="33" t="s">
        <v>27</v>
      </c>
      <c r="L8" s="35" t="s">
        <v>28</v>
      </c>
    </row>
    <row r="9" spans="1:13" x14ac:dyDescent="0.25">
      <c r="A9" s="7" t="s">
        <v>16</v>
      </c>
      <c r="B9" s="8" t="s">
        <v>17</v>
      </c>
      <c r="C9" s="42"/>
      <c r="D9" s="42"/>
      <c r="E9" s="34"/>
      <c r="F9" s="8" t="s">
        <v>22</v>
      </c>
      <c r="G9" s="8" t="s">
        <v>23</v>
      </c>
      <c r="H9" s="8" t="s">
        <v>24</v>
      </c>
      <c r="I9" s="34"/>
      <c r="J9" s="34"/>
      <c r="K9" s="34"/>
      <c r="L9" s="36"/>
    </row>
    <row r="10" spans="1:13" ht="15.75" thickBot="1" x14ac:dyDescent="0.3">
      <c r="A10" s="24"/>
      <c r="B10" s="24"/>
      <c r="C10" s="24"/>
      <c r="D10" s="24"/>
      <c r="E10" s="24"/>
      <c r="F10" s="24"/>
      <c r="G10" s="24"/>
      <c r="H10" s="24"/>
      <c r="I10" s="24" t="s">
        <v>35</v>
      </c>
      <c r="J10" s="24"/>
      <c r="K10" s="24"/>
      <c r="L10" s="24">
        <v>0</v>
      </c>
      <c r="M10" s="22"/>
    </row>
    <row r="11" spans="1:13" ht="15.75" thickBot="1" x14ac:dyDescent="0.3">
      <c r="A11" s="37" t="s">
        <v>29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8" spans="10:10" x14ac:dyDescent="0.25">
      <c r="J18" s="25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TRANSPARENTA IANUARIE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Iudit</cp:lastModifiedBy>
  <cp:lastPrinted>2024-01-31T12:28:57Z</cp:lastPrinted>
  <dcterms:created xsi:type="dcterms:W3CDTF">2006-09-16T00:00:00Z</dcterms:created>
  <dcterms:modified xsi:type="dcterms:W3CDTF">2024-01-31T12:29:00Z</dcterms:modified>
</cp:coreProperties>
</file>