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435"/>
  </bookViews>
  <sheets>
    <sheet name="BANCA " sheetId="4" r:id="rId1"/>
    <sheet name="casa" sheetId="2" r:id="rId2"/>
    <sheet name="deplasari" sheetId="3" r:id="rId3"/>
  </sheets>
  <calcPr calcId="152511"/>
</workbook>
</file>

<file path=xl/calcChain.xml><?xml version="1.0" encoding="utf-8"?>
<calcChain xmlns="http://schemas.openxmlformats.org/spreadsheetml/2006/main">
  <c r="C16" i="2" l="1"/>
  <c r="C13" i="2" l="1"/>
  <c r="C55" i="4" l="1"/>
  <c r="C52" i="4"/>
  <c r="C22" i="4"/>
  <c r="C19" i="2" l="1"/>
</calcChain>
</file>

<file path=xl/sharedStrings.xml><?xml version="1.0" encoding="utf-8"?>
<sst xmlns="http://schemas.openxmlformats.org/spreadsheetml/2006/main" count="132" uniqueCount="98">
  <si>
    <t>CONSILIUL JUDETEAN BIHOR</t>
  </si>
  <si>
    <t>BIBLIOTECA JUDETEANA "GH SINCAI" BIHOR</t>
  </si>
  <si>
    <t>ORADEA,ARMATEI ROMÂNE, NR.1/A</t>
  </si>
  <si>
    <t>NR.
CRT</t>
  </si>
  <si>
    <t xml:space="preserve">DATA
PLATIIi </t>
  </si>
  <si>
    <t>SUMA
PLATITA</t>
  </si>
  <si>
    <t>EXPLICATIE</t>
  </si>
  <si>
    <t xml:space="preserve">   A                  PLATI AFERENTE CHELTUIELILOR DE PERSONAL</t>
  </si>
  <si>
    <t xml:space="preserve">   B                  PLATI AFERENTE BUNURILOR SI SERVICIILOR</t>
  </si>
  <si>
    <t xml:space="preserve">   C                 PLATI AFERENTE INVESTITIILOR</t>
  </si>
  <si>
    <t>TOTAL PLATI PRIN BANCA</t>
  </si>
  <si>
    <t xml:space="preserve"> </t>
  </si>
  <si>
    <t xml:space="preserve">   B                 CHELTUIELI GOSPODARESTI</t>
  </si>
  <si>
    <t xml:space="preserve">   A                   CHELTUIELI DE PERSONAL PRIN CASA</t>
  </si>
  <si>
    <t xml:space="preserve">   C                ALTE  CHELTUIELI PRIN CASA</t>
  </si>
  <si>
    <t>TOTAL PLATI PRIN CASA</t>
  </si>
  <si>
    <t>DECONT</t>
  </si>
  <si>
    <t>NR.</t>
  </si>
  <si>
    <t>DATA</t>
  </si>
  <si>
    <t>NUME SI PRENUME</t>
  </si>
  <si>
    <t>FUNCTIA</t>
  </si>
  <si>
    <t>DIRECTIA/
SERVICIUL</t>
  </si>
  <si>
    <t>DESTINATIA</t>
  </si>
  <si>
    <t>TARA</t>
  </si>
  <si>
    <t>LOCALITATE</t>
  </si>
  <si>
    <t>INSTITUTIE</t>
  </si>
  <si>
    <t>MIJLOC DE
TRANSPORT</t>
  </si>
  <si>
    <t>SCOPUL
DEPLASARII</t>
  </si>
  <si>
    <t>ZILE DE
DEPLASARE</t>
  </si>
  <si>
    <t>COST TOTAL
DEPLASARE</t>
  </si>
  <si>
    <t>TOTAL</t>
  </si>
  <si>
    <t xml:space="preserve">TOTAL </t>
  </si>
  <si>
    <t>BENEFICIAR</t>
  </si>
  <si>
    <t>BUGETUL DE STAT</t>
  </si>
  <si>
    <t>VIRAMENTE SALARII</t>
  </si>
  <si>
    <t>INDEMNIZATIE HRANA ANGAJATI</t>
  </si>
  <si>
    <t>BTRL</t>
  </si>
  <si>
    <t>SALAR NET ANGAJATI</t>
  </si>
  <si>
    <t>RATA ANGAJAT</t>
  </si>
  <si>
    <t>RATA CAR ANGAJATI</t>
  </si>
  <si>
    <t>COTIZATIE SINDICAT</t>
  </si>
  <si>
    <t>PILONUL III PENSIE</t>
  </si>
  <si>
    <t>ING BANK</t>
  </si>
  <si>
    <t>NN ASIGURARI</t>
  </si>
  <si>
    <t>SINDICATUL FAIR</t>
  </si>
  <si>
    <t>CAR INVATAMANT</t>
  </si>
  <si>
    <t>LIBRA BANK</t>
  </si>
  <si>
    <t>BCR</t>
  </si>
  <si>
    <t>OTP</t>
  </si>
  <si>
    <t>INTERSTING</t>
  </si>
  <si>
    <t>ENERGIE TERMICA</t>
  </si>
  <si>
    <t>RER VEST</t>
  </si>
  <si>
    <t>TRANSPORT GUNOI</t>
  </si>
  <si>
    <t>ORANGE</t>
  </si>
  <si>
    <t>PRESTARI SERVICII</t>
  </si>
  <si>
    <t>FIOMA</t>
  </si>
  <si>
    <t>ROSAFETI</t>
  </si>
  <si>
    <t>METROPOLIS</t>
  </si>
  <si>
    <t>COLETE POSTALE</t>
  </si>
  <si>
    <t>TELEFON</t>
  </si>
  <si>
    <t>ELECTRICA</t>
  </si>
  <si>
    <t>ENERGIE ELECTRICA</t>
  </si>
  <si>
    <t>APEL CONSERV</t>
  </si>
  <si>
    <t>SITUATIA CHELTUIELILOR CU DEPLASARILE EFECTUARTE IN LUNA ianuarie 2023</t>
  </si>
  <si>
    <t>SITUATIA PLATILOR EFECTUATE PRIN CASA IN LUNA ianuarie 2023</t>
  </si>
  <si>
    <t>C/V COLAB REVISTA FAMILIA - GOSU</t>
  </si>
  <si>
    <t>SITUATIA PLATILOR EFECTUATE PRIN BANCA IN LUNA IANUARIE 2023</t>
  </si>
  <si>
    <t>ANGHEL OCTAVIAN</t>
  </si>
  <si>
    <t>TERMOFICARE ORADEA</t>
  </si>
  <si>
    <t>AS.PROP CAZABAN</t>
  </si>
  <si>
    <t>RCS &amp; RDS</t>
  </si>
  <si>
    <t>C.N. POSTA ROMANA</t>
  </si>
  <si>
    <t>PFA POP FLORIAN</t>
  </si>
  <si>
    <t>CENTRUL TERIT DE CALCUL</t>
  </si>
  <si>
    <t>COLABORATORI REV VARAD</t>
  </si>
  <si>
    <t>COLABORATORI REVISTA VARAD</t>
  </si>
  <si>
    <t>IMPOZIT COLABORATORI REVISTA VARAD</t>
  </si>
  <si>
    <t>CHELTUIELI GOSPODARESTI</t>
  </si>
  <si>
    <t>TELEFON+INTERNET</t>
  </si>
  <si>
    <t>ACTUALIZARE LEGIS</t>
  </si>
  <si>
    <t>TIPARIRE REV VARAD</t>
  </si>
  <si>
    <t>PFA SERES SANDOR</t>
  </si>
  <si>
    <t>ANAGNASTOPOL</t>
  </si>
  <si>
    <t>AS. PROP SCORILO</t>
  </si>
  <si>
    <t>APĂ CANAL SALUBRIZARE</t>
  </si>
  <si>
    <t>BRUM INTERPRES</t>
  </si>
  <si>
    <t>VODAFONE</t>
  </si>
  <si>
    <t>ARESIG</t>
  </si>
  <si>
    <t>FRIGOVENT</t>
  </si>
  <si>
    <t>TOTAL TERMO</t>
  </si>
  <si>
    <t>MUZEUL TARII CRISURILOR</t>
  </si>
  <si>
    <t>TAXA PARTICIPARE CURS PERFECTIONARE</t>
  </si>
  <si>
    <t>INTRETINERE ASCENSOARE</t>
  </si>
  <si>
    <t>IMPOZIT COLABORATOR REV VFAMILIA - GOSU</t>
  </si>
  <si>
    <t>APA, CANAL, SALUBRITATE</t>
  </si>
  <si>
    <t>NU ESTE CAZUL</t>
  </si>
  <si>
    <t>391.911,09 LEI</t>
  </si>
  <si>
    <t>TOTAL CHELTUIELI CU DEPLASARILE 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</si>
</sst>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4" xfId="0" applyBorder="1"/>
    <xf numFmtId="0" fontId="0" fillId="3" borderId="8" xfId="0" applyFill="1" applyBorder="1" applyAlignment="1">
      <alignment wrapText="1"/>
    </xf>
    <xf numFmtId="0" fontId="0" fillId="3" borderId="9" xfId="0" applyFill="1" applyBorder="1" applyAlignment="1">
      <alignment wrapText="1"/>
    </xf>
    <xf numFmtId="0" fontId="0" fillId="3" borderId="10" xfId="0" applyFill="1" applyBorder="1" applyAlignment="1">
      <alignment wrapText="1"/>
    </xf>
    <xf numFmtId="0" fontId="0" fillId="3" borderId="14" xfId="0" applyFill="1" applyBorder="1" applyAlignment="1">
      <alignment horizontal="center"/>
    </xf>
    <xf numFmtId="0" fontId="0" fillId="3" borderId="15" xfId="0" applyFill="1" applyBorder="1" applyAlignment="1">
      <alignment horizontal="center"/>
    </xf>
    <xf numFmtId="0" fontId="3" fillId="0" borderId="0" xfId="0" applyFont="1"/>
    <xf numFmtId="0" fontId="4" fillId="0" borderId="0" xfId="0" applyFont="1"/>
    <xf numFmtId="0" fontId="5" fillId="0" borderId="4" xfId="0" applyFont="1" applyBorder="1"/>
    <xf numFmtId="0" fontId="0" fillId="2" borderId="17" xfId="0" applyFill="1" applyBorder="1" applyAlignment="1">
      <alignment horizontal="left"/>
    </xf>
    <xf numFmtId="0" fontId="0" fillId="2" borderId="18" xfId="0" applyFill="1" applyBorder="1" applyAlignment="1">
      <alignment horizontal="left"/>
    </xf>
    <xf numFmtId="0" fontId="0" fillId="2" borderId="19" xfId="0" applyFill="1" applyBorder="1" applyAlignment="1">
      <alignment horizontal="left"/>
    </xf>
    <xf numFmtId="0" fontId="4" fillId="3" borderId="1" xfId="0" applyFont="1" applyFill="1" applyBorder="1" applyAlignment="1">
      <alignment horizontal="left"/>
    </xf>
    <xf numFmtId="0" fontId="4" fillId="3" borderId="2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left"/>
    </xf>
    <xf numFmtId="0" fontId="6" fillId="0" borderId="0" xfId="0" applyFont="1"/>
    <xf numFmtId="0" fontId="5" fillId="0" borderId="20" xfId="0" applyFont="1" applyFill="1" applyBorder="1"/>
    <xf numFmtId="0" fontId="0" fillId="0" borderId="0" xfId="0" applyAlignment="1">
      <alignment horizontal="center"/>
    </xf>
    <xf numFmtId="0" fontId="0" fillId="2" borderId="5" xfId="0" applyFill="1" applyBorder="1" applyAlignment="1">
      <alignment horizontal="left"/>
    </xf>
    <xf numFmtId="0" fontId="0" fillId="2" borderId="6" xfId="0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4" fillId="3" borderId="1" xfId="0" applyFont="1" applyFill="1" applyBorder="1" applyAlignment="1">
      <alignment horizontal="left"/>
    </xf>
    <xf numFmtId="0" fontId="4" fillId="3" borderId="2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left"/>
    </xf>
    <xf numFmtId="0" fontId="0" fillId="3" borderId="12" xfId="0" applyFill="1" applyBorder="1" applyAlignment="1">
      <alignment horizontal="center" wrapText="1"/>
    </xf>
    <xf numFmtId="0" fontId="0" fillId="3" borderId="15" xfId="0" applyFill="1" applyBorder="1" applyAlignment="1">
      <alignment horizontal="center" wrapText="1"/>
    </xf>
    <xf numFmtId="0" fontId="0" fillId="3" borderId="13" xfId="0" applyFill="1" applyBorder="1" applyAlignment="1">
      <alignment horizontal="center" wrapText="1"/>
    </xf>
    <xf numFmtId="0" fontId="0" fillId="3" borderId="16" xfId="0" applyFill="1" applyBorder="1" applyAlignment="1">
      <alignment horizontal="center" wrapText="1"/>
    </xf>
    <xf numFmtId="0" fontId="0" fillId="3" borderId="1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0" fillId="3" borderId="15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8"/>
  <sheetViews>
    <sheetView tabSelected="1" topLeftCell="A31" workbookViewId="0">
      <selection activeCell="D67" sqref="D67"/>
    </sheetView>
  </sheetViews>
  <sheetFormatPr defaultRowHeight="15" x14ac:dyDescent="0.25"/>
  <cols>
    <col min="1" max="1" width="5.85546875" customWidth="1"/>
    <col min="3" max="3" width="11.5703125" customWidth="1"/>
    <col min="4" max="4" width="25.5703125" customWidth="1"/>
    <col min="5" max="5" width="43.85546875" customWidth="1"/>
  </cols>
  <sheetData>
    <row r="1" spans="1:5" x14ac:dyDescent="0.25">
      <c r="A1" s="1" t="s">
        <v>0</v>
      </c>
    </row>
    <row r="2" spans="1:5" x14ac:dyDescent="0.25">
      <c r="A2" s="2" t="s">
        <v>1</v>
      </c>
    </row>
    <row r="3" spans="1:5" x14ac:dyDescent="0.25">
      <c r="A3" s="2" t="s">
        <v>2</v>
      </c>
    </row>
    <row r="6" spans="1:5" x14ac:dyDescent="0.25">
      <c r="A6" s="20" t="s">
        <v>66</v>
      </c>
      <c r="B6" s="20"/>
      <c r="C6" s="20"/>
      <c r="D6" s="20"/>
      <c r="E6" s="20"/>
    </row>
    <row r="8" spans="1:5" ht="15.75" thickBot="1" x14ac:dyDescent="0.3"/>
    <row r="9" spans="1:5" ht="30.75" thickBot="1" x14ac:dyDescent="0.3">
      <c r="A9" s="4" t="s">
        <v>3</v>
      </c>
      <c r="B9" s="5" t="s">
        <v>4</v>
      </c>
      <c r="C9" s="5" t="s">
        <v>5</v>
      </c>
      <c r="D9" s="5" t="s">
        <v>32</v>
      </c>
      <c r="E9" s="6" t="s">
        <v>6</v>
      </c>
    </row>
    <row r="10" spans="1:5" ht="15.75" thickBot="1" x14ac:dyDescent="0.3"/>
    <row r="11" spans="1:5" x14ac:dyDescent="0.25">
      <c r="A11" s="21" t="s">
        <v>7</v>
      </c>
      <c r="B11" s="22"/>
      <c r="C11" s="22"/>
      <c r="D11" s="22"/>
      <c r="E11" s="23"/>
    </row>
    <row r="12" spans="1:5" x14ac:dyDescent="0.25">
      <c r="A12" s="3">
        <v>1</v>
      </c>
      <c r="B12" s="3">
        <v>11.01</v>
      </c>
      <c r="C12" s="11">
        <v>132318</v>
      </c>
      <c r="D12" s="3" t="s">
        <v>33</v>
      </c>
      <c r="E12" s="3" t="s">
        <v>34</v>
      </c>
    </row>
    <row r="13" spans="1:5" x14ac:dyDescent="0.25">
      <c r="A13" s="3">
        <v>2</v>
      </c>
      <c r="B13" s="3">
        <v>11.01</v>
      </c>
      <c r="C13" s="11">
        <v>10131</v>
      </c>
      <c r="D13" s="3" t="s">
        <v>36</v>
      </c>
      <c r="E13" s="3" t="s">
        <v>35</v>
      </c>
    </row>
    <row r="14" spans="1:5" x14ac:dyDescent="0.25">
      <c r="A14" s="3">
        <v>3</v>
      </c>
      <c r="B14" s="3">
        <v>11.01</v>
      </c>
      <c r="C14" s="11">
        <v>131794</v>
      </c>
      <c r="D14" s="3" t="s">
        <v>36</v>
      </c>
      <c r="E14" s="3" t="s">
        <v>37</v>
      </c>
    </row>
    <row r="15" spans="1:5" x14ac:dyDescent="0.25">
      <c r="A15" s="3">
        <v>4</v>
      </c>
      <c r="B15" s="3">
        <v>11.01</v>
      </c>
      <c r="C15" s="11">
        <v>2745</v>
      </c>
      <c r="D15" s="3" t="s">
        <v>48</v>
      </c>
      <c r="E15" s="3" t="s">
        <v>37</v>
      </c>
    </row>
    <row r="16" spans="1:5" x14ac:dyDescent="0.25">
      <c r="A16" s="3">
        <v>5</v>
      </c>
      <c r="B16" s="3">
        <v>11.01</v>
      </c>
      <c r="C16" s="11">
        <v>11063</v>
      </c>
      <c r="D16" s="3" t="s">
        <v>47</v>
      </c>
      <c r="E16" s="3" t="s">
        <v>37</v>
      </c>
    </row>
    <row r="17" spans="1:5" x14ac:dyDescent="0.25">
      <c r="A17" s="3">
        <v>6</v>
      </c>
      <c r="B17" s="3">
        <v>11.01</v>
      </c>
      <c r="C17" s="11">
        <v>819</v>
      </c>
      <c r="D17" s="3" t="s">
        <v>46</v>
      </c>
      <c r="E17" s="3" t="s">
        <v>38</v>
      </c>
    </row>
    <row r="18" spans="1:5" x14ac:dyDescent="0.25">
      <c r="A18" s="3">
        <v>7</v>
      </c>
      <c r="B18" s="3">
        <v>11.01</v>
      </c>
      <c r="C18" s="11">
        <v>12210</v>
      </c>
      <c r="D18" s="3" t="s">
        <v>45</v>
      </c>
      <c r="E18" s="3" t="s">
        <v>39</v>
      </c>
    </row>
    <row r="19" spans="1:5" x14ac:dyDescent="0.25">
      <c r="A19" s="3">
        <v>8</v>
      </c>
      <c r="B19" s="3">
        <v>11.01</v>
      </c>
      <c r="C19" s="11">
        <v>75</v>
      </c>
      <c r="D19" s="3" t="s">
        <v>44</v>
      </c>
      <c r="E19" s="3" t="s">
        <v>40</v>
      </c>
    </row>
    <row r="20" spans="1:5" x14ac:dyDescent="0.25">
      <c r="A20" s="3">
        <v>9</v>
      </c>
      <c r="B20" s="3">
        <v>11.01</v>
      </c>
      <c r="C20" s="11">
        <v>760</v>
      </c>
      <c r="D20" s="3" t="s">
        <v>43</v>
      </c>
      <c r="E20" s="3" t="s">
        <v>41</v>
      </c>
    </row>
    <row r="21" spans="1:5" x14ac:dyDescent="0.25">
      <c r="A21" s="3">
        <v>10</v>
      </c>
      <c r="B21" s="3">
        <v>11.01</v>
      </c>
      <c r="C21" s="11">
        <v>4729</v>
      </c>
      <c r="D21" s="3" t="s">
        <v>42</v>
      </c>
      <c r="E21" s="3" t="s">
        <v>37</v>
      </c>
    </row>
    <row r="22" spans="1:5" s="9" customFormat="1" ht="15.75" thickBot="1" x14ac:dyDescent="0.3">
      <c r="A22" s="9" t="s">
        <v>30</v>
      </c>
      <c r="C22" s="18">
        <f>SUM(C12:C21)</f>
        <v>306644</v>
      </c>
    </row>
    <row r="23" spans="1:5" x14ac:dyDescent="0.25">
      <c r="A23" s="21" t="s">
        <v>8</v>
      </c>
      <c r="B23" s="22"/>
      <c r="C23" s="22"/>
      <c r="D23" s="22"/>
      <c r="E23" s="23"/>
    </row>
    <row r="24" spans="1:5" x14ac:dyDescent="0.25">
      <c r="A24" s="3">
        <v>1</v>
      </c>
      <c r="B24" s="11">
        <v>13.01</v>
      </c>
      <c r="C24" s="11">
        <v>1500</v>
      </c>
      <c r="D24" s="11" t="s">
        <v>67</v>
      </c>
      <c r="E24" s="11" t="s">
        <v>54</v>
      </c>
    </row>
    <row r="25" spans="1:5" x14ac:dyDescent="0.25">
      <c r="A25" s="3">
        <v>2</v>
      </c>
      <c r="B25" s="11">
        <v>13.01</v>
      </c>
      <c r="C25" s="11">
        <v>47397.440000000002</v>
      </c>
      <c r="D25" s="11" t="s">
        <v>68</v>
      </c>
      <c r="E25" s="11" t="s">
        <v>50</v>
      </c>
    </row>
    <row r="26" spans="1:5" x14ac:dyDescent="0.25">
      <c r="A26" s="3">
        <v>3</v>
      </c>
      <c r="B26" s="11">
        <v>13.01</v>
      </c>
      <c r="C26" s="11">
        <v>46.95</v>
      </c>
      <c r="D26" s="11" t="s">
        <v>69</v>
      </c>
      <c r="E26" s="11" t="s">
        <v>77</v>
      </c>
    </row>
    <row r="27" spans="1:5" x14ac:dyDescent="0.25">
      <c r="A27" s="3">
        <v>4</v>
      </c>
      <c r="B27" s="11">
        <v>13.01</v>
      </c>
      <c r="C27" s="11">
        <v>355.06</v>
      </c>
      <c r="D27" s="11" t="s">
        <v>51</v>
      </c>
      <c r="E27" s="11" t="s">
        <v>52</v>
      </c>
    </row>
    <row r="28" spans="1:5" x14ac:dyDescent="0.25">
      <c r="A28" s="3">
        <v>5</v>
      </c>
      <c r="B28" s="11">
        <v>13.01</v>
      </c>
      <c r="C28" s="11">
        <v>76.66</v>
      </c>
      <c r="D28" s="11" t="s">
        <v>53</v>
      </c>
      <c r="E28" s="11" t="s">
        <v>59</v>
      </c>
    </row>
    <row r="29" spans="1:5" x14ac:dyDescent="0.25">
      <c r="A29" s="3">
        <v>6</v>
      </c>
      <c r="B29" s="11">
        <v>13.01</v>
      </c>
      <c r="C29" s="11">
        <v>565.5</v>
      </c>
      <c r="D29" s="11" t="s">
        <v>70</v>
      </c>
      <c r="E29" s="11" t="s">
        <v>78</v>
      </c>
    </row>
    <row r="30" spans="1:5" x14ac:dyDescent="0.25">
      <c r="A30" s="3">
        <v>7</v>
      </c>
      <c r="B30" s="11">
        <v>13.01</v>
      </c>
      <c r="C30" s="11">
        <v>109.2</v>
      </c>
      <c r="D30" s="11" t="s">
        <v>71</v>
      </c>
      <c r="E30" s="11" t="s">
        <v>58</v>
      </c>
    </row>
    <row r="31" spans="1:5" x14ac:dyDescent="0.25">
      <c r="A31" s="3">
        <v>8</v>
      </c>
      <c r="B31" s="11">
        <v>13.01</v>
      </c>
      <c r="C31" s="11">
        <v>596.79999999999995</v>
      </c>
      <c r="D31" s="11" t="s">
        <v>71</v>
      </c>
      <c r="E31" s="11" t="s">
        <v>58</v>
      </c>
    </row>
    <row r="32" spans="1:5" x14ac:dyDescent="0.25">
      <c r="A32" s="3">
        <v>9</v>
      </c>
      <c r="B32" s="11">
        <v>13.01</v>
      </c>
      <c r="C32" s="11">
        <v>3950</v>
      </c>
      <c r="D32" s="11" t="s">
        <v>72</v>
      </c>
      <c r="E32" s="11" t="s">
        <v>54</v>
      </c>
    </row>
    <row r="33" spans="1:5" x14ac:dyDescent="0.25">
      <c r="A33" s="3">
        <v>10</v>
      </c>
      <c r="B33" s="11">
        <v>13.01</v>
      </c>
      <c r="C33" s="11">
        <v>421.26</v>
      </c>
      <c r="D33" s="11" t="s">
        <v>73</v>
      </c>
      <c r="E33" s="11" t="s">
        <v>79</v>
      </c>
    </row>
    <row r="34" spans="1:5" x14ac:dyDescent="0.25">
      <c r="A34" s="3">
        <v>11</v>
      </c>
      <c r="B34" s="11">
        <v>13.01</v>
      </c>
      <c r="C34" s="11">
        <v>1636.25</v>
      </c>
      <c r="D34" s="11" t="s">
        <v>49</v>
      </c>
      <c r="E34" s="11" t="s">
        <v>54</v>
      </c>
    </row>
    <row r="35" spans="1:5" x14ac:dyDescent="0.25">
      <c r="A35" s="3">
        <v>12</v>
      </c>
      <c r="B35" s="11">
        <v>17.010000000000002</v>
      </c>
      <c r="C35" s="11">
        <v>3620</v>
      </c>
      <c r="D35" s="11" t="s">
        <v>74</v>
      </c>
      <c r="E35" s="11" t="s">
        <v>75</v>
      </c>
    </row>
    <row r="36" spans="1:5" x14ac:dyDescent="0.25">
      <c r="A36" s="3">
        <v>13</v>
      </c>
      <c r="B36" s="11">
        <v>17.010000000000002</v>
      </c>
      <c r="C36" s="11">
        <v>401</v>
      </c>
      <c r="D36" s="11" t="s">
        <v>74</v>
      </c>
      <c r="E36" s="11" t="s">
        <v>76</v>
      </c>
    </row>
    <row r="37" spans="1:5" x14ac:dyDescent="0.25">
      <c r="A37" s="3">
        <v>14</v>
      </c>
      <c r="B37" s="11">
        <v>17.010000000000002</v>
      </c>
      <c r="C37" s="11">
        <v>1200</v>
      </c>
      <c r="D37" s="11" t="s">
        <v>56</v>
      </c>
      <c r="E37" s="11" t="s">
        <v>54</v>
      </c>
    </row>
    <row r="38" spans="1:5" x14ac:dyDescent="0.25">
      <c r="A38" s="3">
        <v>15</v>
      </c>
      <c r="B38" s="11">
        <v>17.010000000000002</v>
      </c>
      <c r="C38" s="11">
        <v>476</v>
      </c>
      <c r="D38" s="11" t="s">
        <v>55</v>
      </c>
      <c r="E38" s="11" t="s">
        <v>54</v>
      </c>
    </row>
    <row r="39" spans="1:5" x14ac:dyDescent="0.25">
      <c r="A39" s="3">
        <v>16</v>
      </c>
      <c r="B39" s="11">
        <v>17.010000000000002</v>
      </c>
      <c r="C39" s="11">
        <v>1434.3</v>
      </c>
      <c r="D39" s="11" t="s">
        <v>57</v>
      </c>
      <c r="E39" s="11" t="s">
        <v>80</v>
      </c>
    </row>
    <row r="40" spans="1:5" x14ac:dyDescent="0.25">
      <c r="A40" s="3">
        <v>17</v>
      </c>
      <c r="B40" s="11">
        <v>17.010000000000002</v>
      </c>
      <c r="C40" s="11">
        <v>1150</v>
      </c>
      <c r="D40" s="19" t="s">
        <v>81</v>
      </c>
      <c r="E40" s="11" t="s">
        <v>54</v>
      </c>
    </row>
    <row r="41" spans="1:5" x14ac:dyDescent="0.25">
      <c r="A41" s="3">
        <v>18</v>
      </c>
      <c r="B41" s="11">
        <v>17.010000000000002</v>
      </c>
      <c r="C41" s="11">
        <v>2000</v>
      </c>
      <c r="D41" s="11" t="s">
        <v>82</v>
      </c>
      <c r="E41" s="11" t="s">
        <v>54</v>
      </c>
    </row>
    <row r="42" spans="1:5" x14ac:dyDescent="0.25">
      <c r="A42" s="3">
        <v>19</v>
      </c>
      <c r="B42" s="11">
        <v>19.010000000000002</v>
      </c>
      <c r="C42" s="11">
        <v>182.69</v>
      </c>
      <c r="D42" s="11" t="s">
        <v>83</v>
      </c>
      <c r="E42" s="11" t="s">
        <v>84</v>
      </c>
    </row>
    <row r="43" spans="1:5" x14ac:dyDescent="0.25">
      <c r="A43" s="3">
        <v>20</v>
      </c>
      <c r="B43" s="11">
        <v>19.010000000000002</v>
      </c>
      <c r="C43" s="11">
        <v>11850.63</v>
      </c>
      <c r="D43" s="11" t="s">
        <v>60</v>
      </c>
      <c r="E43" s="11" t="s">
        <v>61</v>
      </c>
    </row>
    <row r="44" spans="1:5" x14ac:dyDescent="0.25">
      <c r="A44" s="3">
        <v>21</v>
      </c>
      <c r="B44" s="11">
        <v>19.010000000000002</v>
      </c>
      <c r="C44" s="11">
        <v>238</v>
      </c>
      <c r="D44" s="11" t="s">
        <v>62</v>
      </c>
      <c r="E44" s="11" t="s">
        <v>54</v>
      </c>
    </row>
    <row r="45" spans="1:5" x14ac:dyDescent="0.25">
      <c r="A45" s="3">
        <v>22</v>
      </c>
      <c r="B45" s="11">
        <v>19.010000000000002</v>
      </c>
      <c r="C45" s="11">
        <v>1131.21</v>
      </c>
      <c r="D45" s="11" t="s">
        <v>85</v>
      </c>
      <c r="E45" s="11" t="s">
        <v>91</v>
      </c>
    </row>
    <row r="46" spans="1:5" x14ac:dyDescent="0.25">
      <c r="A46" s="3">
        <v>23</v>
      </c>
      <c r="B46" s="11">
        <v>27.01</v>
      </c>
      <c r="C46" s="11">
        <v>0.79</v>
      </c>
      <c r="D46" s="11" t="s">
        <v>86</v>
      </c>
      <c r="E46" s="11" t="s">
        <v>59</v>
      </c>
    </row>
    <row r="47" spans="1:5" x14ac:dyDescent="0.25">
      <c r="A47" s="3">
        <v>24</v>
      </c>
      <c r="B47" s="11">
        <v>27.01</v>
      </c>
      <c r="C47" s="11">
        <v>1170.9100000000001</v>
      </c>
      <c r="D47" s="11" t="s">
        <v>87</v>
      </c>
      <c r="E47" s="11" t="s">
        <v>92</v>
      </c>
    </row>
    <row r="48" spans="1:5" x14ac:dyDescent="0.25">
      <c r="A48" s="3">
        <v>25</v>
      </c>
      <c r="B48" s="11">
        <v>27.01</v>
      </c>
      <c r="C48" s="11">
        <v>3205.86</v>
      </c>
      <c r="D48" s="11" t="s">
        <v>88</v>
      </c>
      <c r="E48" s="11" t="s">
        <v>54</v>
      </c>
    </row>
    <row r="49" spans="1:6" x14ac:dyDescent="0.25">
      <c r="A49" s="3">
        <v>26</v>
      </c>
      <c r="B49" s="11">
        <v>27.01</v>
      </c>
      <c r="C49" s="11">
        <v>238</v>
      </c>
      <c r="D49" s="11" t="s">
        <v>89</v>
      </c>
      <c r="E49" s="11" t="s">
        <v>54</v>
      </c>
    </row>
    <row r="50" spans="1:6" x14ac:dyDescent="0.25">
      <c r="A50" s="3">
        <v>27</v>
      </c>
      <c r="B50" s="11">
        <v>27.01</v>
      </c>
      <c r="C50" s="11">
        <v>278</v>
      </c>
      <c r="D50" s="11" t="s">
        <v>33</v>
      </c>
      <c r="E50" s="11" t="s">
        <v>93</v>
      </c>
    </row>
    <row r="51" spans="1:6" x14ac:dyDescent="0.25">
      <c r="A51" s="3">
        <v>28</v>
      </c>
      <c r="B51" s="11">
        <v>27.01</v>
      </c>
      <c r="C51" s="11">
        <v>34.58</v>
      </c>
      <c r="D51" s="11" t="s">
        <v>90</v>
      </c>
      <c r="E51" s="11" t="s">
        <v>94</v>
      </c>
    </row>
    <row r="52" spans="1:6" s="9" customFormat="1" ht="15.75" thickBot="1" x14ac:dyDescent="0.3">
      <c r="A52" s="9" t="s">
        <v>30</v>
      </c>
      <c r="C52" s="9">
        <f>SUM(C24:C51)</f>
        <v>85267.090000000026</v>
      </c>
      <c r="F52"/>
    </row>
    <row r="53" spans="1:6" x14ac:dyDescent="0.25">
      <c r="A53" s="12" t="s">
        <v>9</v>
      </c>
      <c r="B53" s="13"/>
      <c r="C53" s="13"/>
      <c r="D53" s="13"/>
      <c r="E53" s="14"/>
      <c r="F53" s="9"/>
    </row>
    <row r="54" spans="1:6" x14ac:dyDescent="0.25">
      <c r="A54" s="3">
        <v>1</v>
      </c>
      <c r="B54" s="11"/>
      <c r="C54" s="11"/>
      <c r="D54" s="11" t="s">
        <v>95</v>
      </c>
      <c r="E54" s="11"/>
    </row>
    <row r="55" spans="1:6" s="9" customFormat="1" ht="15.75" thickBot="1" x14ac:dyDescent="0.3">
      <c r="A55" s="9" t="s">
        <v>31</v>
      </c>
      <c r="C55" s="9">
        <f>SUM(C54:C54)</f>
        <v>0</v>
      </c>
      <c r="F55"/>
    </row>
    <row r="56" spans="1:6" ht="15.75" thickBot="1" x14ac:dyDescent="0.3">
      <c r="A56" s="15" t="s">
        <v>10</v>
      </c>
      <c r="B56" s="16"/>
      <c r="C56" s="16"/>
      <c r="D56" s="16" t="s">
        <v>96</v>
      </c>
      <c r="E56" s="17"/>
      <c r="F56" s="9"/>
    </row>
    <row r="58" spans="1:6" x14ac:dyDescent="0.25">
      <c r="D58" t="s">
        <v>11</v>
      </c>
    </row>
  </sheetData>
  <mergeCells count="3">
    <mergeCell ref="A6:E6"/>
    <mergeCell ref="A11:E11"/>
    <mergeCell ref="A23:E2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0"/>
  <sheetViews>
    <sheetView workbookViewId="0">
      <selection activeCell="D18" sqref="D18"/>
    </sheetView>
  </sheetViews>
  <sheetFormatPr defaultRowHeight="15" x14ac:dyDescent="0.25"/>
  <cols>
    <col min="2" max="2" width="10.42578125" customWidth="1"/>
    <col min="3" max="3" width="12.5703125" customWidth="1"/>
    <col min="4" max="4" width="54.85546875" customWidth="1"/>
  </cols>
  <sheetData>
    <row r="1" spans="1:4" x14ac:dyDescent="0.25">
      <c r="A1" s="1" t="s">
        <v>0</v>
      </c>
    </row>
    <row r="2" spans="1:4" x14ac:dyDescent="0.25">
      <c r="A2" s="2" t="s">
        <v>1</v>
      </c>
    </row>
    <row r="3" spans="1:4" x14ac:dyDescent="0.25">
      <c r="A3" s="2" t="s">
        <v>2</v>
      </c>
    </row>
    <row r="6" spans="1:4" x14ac:dyDescent="0.25">
      <c r="A6" s="20" t="s">
        <v>64</v>
      </c>
      <c r="B6" s="20"/>
      <c r="C6" s="20"/>
      <c r="D6" s="20"/>
    </row>
    <row r="8" spans="1:4" ht="15.75" thickBot="1" x14ac:dyDescent="0.3"/>
    <row r="9" spans="1:4" ht="30.75" thickBot="1" x14ac:dyDescent="0.3">
      <c r="A9" s="4" t="s">
        <v>3</v>
      </c>
      <c r="B9" s="5" t="s">
        <v>4</v>
      </c>
      <c r="C9" s="5" t="s">
        <v>5</v>
      </c>
      <c r="D9" s="6" t="s">
        <v>6</v>
      </c>
    </row>
    <row r="10" spans="1:4" ht="15.75" thickBot="1" x14ac:dyDescent="0.3"/>
    <row r="11" spans="1:4" x14ac:dyDescent="0.25">
      <c r="A11" s="21" t="s">
        <v>13</v>
      </c>
      <c r="B11" s="22"/>
      <c r="C11" s="22"/>
      <c r="D11" s="23"/>
    </row>
    <row r="12" spans="1:4" x14ac:dyDescent="0.25">
      <c r="A12" s="3"/>
      <c r="B12" s="11"/>
      <c r="C12" s="11"/>
      <c r="D12" t="s">
        <v>95</v>
      </c>
    </row>
    <row r="13" spans="1:4" s="9" customFormat="1" ht="15.75" thickBot="1" x14ac:dyDescent="0.3">
      <c r="A13" s="9" t="s">
        <v>30</v>
      </c>
      <c r="C13" s="9">
        <f>SUM(C12:C12)</f>
        <v>0</v>
      </c>
    </row>
    <row r="14" spans="1:4" x14ac:dyDescent="0.25">
      <c r="A14" s="21" t="s">
        <v>12</v>
      </c>
      <c r="B14" s="22"/>
      <c r="C14" s="22"/>
      <c r="D14" s="23"/>
    </row>
    <row r="15" spans="1:4" x14ac:dyDescent="0.25">
      <c r="A15" s="3">
        <v>1</v>
      </c>
      <c r="B15" s="3">
        <v>19.010000000000002</v>
      </c>
      <c r="C15" s="3">
        <v>2500</v>
      </c>
      <c r="D15" s="11" t="s">
        <v>65</v>
      </c>
    </row>
    <row r="16" spans="1:4" s="9" customFormat="1" ht="15.75" thickBot="1" x14ac:dyDescent="0.3">
      <c r="A16" s="9" t="s">
        <v>30</v>
      </c>
      <c r="C16" s="9">
        <f>SUM(C15:C15)</f>
        <v>2500</v>
      </c>
    </row>
    <row r="17" spans="1:4" x14ac:dyDescent="0.25">
      <c r="A17" s="21" t="s">
        <v>14</v>
      </c>
      <c r="B17" s="22"/>
      <c r="C17" s="22"/>
      <c r="D17" s="23"/>
    </row>
    <row r="18" spans="1:4" x14ac:dyDescent="0.25">
      <c r="A18" s="3">
        <v>1</v>
      </c>
      <c r="B18" s="3"/>
      <c r="C18" s="3"/>
      <c r="D18" s="3" t="s">
        <v>95</v>
      </c>
    </row>
    <row r="19" spans="1:4" s="9" customFormat="1" ht="15.75" thickBot="1" x14ac:dyDescent="0.3">
      <c r="A19" s="9" t="s">
        <v>31</v>
      </c>
      <c r="C19" s="9">
        <f>SUM(C18:C18)</f>
        <v>0</v>
      </c>
    </row>
    <row r="20" spans="1:4" s="10" customFormat="1" ht="15.75" thickBot="1" x14ac:dyDescent="0.3">
      <c r="A20" s="24" t="s">
        <v>15</v>
      </c>
      <c r="B20" s="25"/>
      <c r="C20" s="25"/>
      <c r="D20" s="26"/>
    </row>
  </sheetData>
  <mergeCells count="5">
    <mergeCell ref="A20:D20"/>
    <mergeCell ref="A6:D6"/>
    <mergeCell ref="A11:D11"/>
    <mergeCell ref="A14:D14"/>
    <mergeCell ref="A17:D17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"/>
  <sheetViews>
    <sheetView workbookViewId="0">
      <selection activeCell="I27" sqref="I27"/>
    </sheetView>
  </sheetViews>
  <sheetFormatPr defaultRowHeight="15" x14ac:dyDescent="0.25"/>
  <cols>
    <col min="1" max="1" width="4.7109375" customWidth="1"/>
    <col min="2" max="2" width="6.85546875" customWidth="1"/>
    <col min="3" max="3" width="20.5703125" customWidth="1"/>
    <col min="4" max="4" width="8.7109375" customWidth="1"/>
    <col min="5" max="5" width="13.28515625" customWidth="1"/>
    <col min="6" max="6" width="5.7109375" customWidth="1"/>
    <col min="7" max="7" width="11.42578125" customWidth="1"/>
    <col min="8" max="8" width="12.7109375" customWidth="1"/>
    <col min="9" max="9" width="22.28515625" customWidth="1"/>
    <col min="10" max="10" width="11.5703125" customWidth="1"/>
    <col min="11" max="11" width="11" customWidth="1"/>
    <col min="12" max="12" width="11.5703125" customWidth="1"/>
  </cols>
  <sheetData>
    <row r="1" spans="1:12" x14ac:dyDescent="0.25">
      <c r="A1" s="1" t="s">
        <v>0</v>
      </c>
    </row>
    <row r="2" spans="1:12" x14ac:dyDescent="0.25">
      <c r="A2" s="2" t="s">
        <v>1</v>
      </c>
    </row>
    <row r="3" spans="1:12" x14ac:dyDescent="0.25">
      <c r="A3" s="2" t="s">
        <v>2</v>
      </c>
    </row>
    <row r="6" spans="1:12" x14ac:dyDescent="0.25">
      <c r="A6" s="20" t="s">
        <v>63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</row>
    <row r="7" spans="1:12" ht="15.75" thickBot="1" x14ac:dyDescent="0.3"/>
    <row r="8" spans="1:12" ht="19.5" customHeight="1" x14ac:dyDescent="0.25">
      <c r="A8" s="34" t="s">
        <v>16</v>
      </c>
      <c r="B8" s="35"/>
      <c r="C8" s="35" t="s">
        <v>19</v>
      </c>
      <c r="D8" s="35" t="s">
        <v>20</v>
      </c>
      <c r="E8" s="27" t="s">
        <v>21</v>
      </c>
      <c r="F8" s="35" t="s">
        <v>22</v>
      </c>
      <c r="G8" s="35"/>
      <c r="H8" s="35"/>
      <c r="I8" s="27" t="s">
        <v>27</v>
      </c>
      <c r="J8" s="27" t="s">
        <v>26</v>
      </c>
      <c r="K8" s="27" t="s">
        <v>28</v>
      </c>
      <c r="L8" s="29" t="s">
        <v>29</v>
      </c>
    </row>
    <row r="9" spans="1:12" x14ac:dyDescent="0.25">
      <c r="A9" s="7" t="s">
        <v>17</v>
      </c>
      <c r="B9" s="8" t="s">
        <v>18</v>
      </c>
      <c r="C9" s="36"/>
      <c r="D9" s="36"/>
      <c r="E9" s="28"/>
      <c r="F9" s="8" t="s">
        <v>23</v>
      </c>
      <c r="G9" s="8" t="s">
        <v>24</v>
      </c>
      <c r="H9" s="8" t="s">
        <v>25</v>
      </c>
      <c r="I9" s="28"/>
      <c r="J9" s="28"/>
      <c r="K9" s="28"/>
      <c r="L9" s="30"/>
    </row>
    <row r="10" spans="1:12" ht="15.75" thickBot="1" x14ac:dyDescent="0.3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>
        <v>0</v>
      </c>
    </row>
    <row r="11" spans="1:12" ht="15.75" thickBot="1" x14ac:dyDescent="0.3">
      <c r="A11" s="31" t="s">
        <v>97</v>
      </c>
      <c r="B11" s="32"/>
      <c r="C11" s="32"/>
      <c r="D11" s="32"/>
      <c r="E11" s="32"/>
      <c r="F11" s="32"/>
      <c r="G11" s="32"/>
      <c r="H11" s="32"/>
      <c r="I11" s="32"/>
      <c r="J11" s="32"/>
      <c r="K11" s="32"/>
      <c r="L11" s="33"/>
    </row>
  </sheetData>
  <mergeCells count="11">
    <mergeCell ref="K8:K9"/>
    <mergeCell ref="L8:L9"/>
    <mergeCell ref="A11:L11"/>
    <mergeCell ref="A6:L6"/>
    <mergeCell ref="A8:B8"/>
    <mergeCell ref="C8:C9"/>
    <mergeCell ref="D8:D9"/>
    <mergeCell ref="E8:E9"/>
    <mergeCell ref="F8:H8"/>
    <mergeCell ref="J8:J9"/>
    <mergeCell ref="I8:I9"/>
  </mergeCells>
  <pageMargins left="0.42" right="0.21" top="0.74803149606299213" bottom="0.74803149606299213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BANCA </vt:lpstr>
      <vt:lpstr>casa</vt:lpstr>
      <vt:lpstr>deplasari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2023-01-30T12:04:16Z</dcterms:modified>
</cp:coreProperties>
</file>