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8" i="2" l="1"/>
  <c r="C13" i="2"/>
  <c r="C81" i="1"/>
  <c r="C78" i="1"/>
  <c r="C20" i="1"/>
</calcChain>
</file>

<file path=xl/sharedStrings.xml><?xml version="1.0" encoding="utf-8"?>
<sst xmlns="http://schemas.openxmlformats.org/spreadsheetml/2006/main" count="187" uniqueCount="155">
  <si>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</si>
  <si>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</si>
  <si>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</si>
  <si>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</si>
  <si>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</si>
  <si>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</si>
  <si>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</si>
  <si>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</si>
  <si>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</si>
  <si>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</si>
  <si>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</si>
  <si>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</si>
  <si>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</si>
  <si>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</si>
  <si>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</si>
  <si>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</si>
  <si>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</si>
  <si>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</si>
  <si>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</si>
  <si>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</si>
  <si>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</si>
  <si>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</si>
  <si>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</si>
  <si>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</si>
  <si>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</si>
  <si>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</si>
  <si>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</si>
  <si>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</si>
  <si>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</si>
  <si>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APRILIE 2022</t>
  </si>
  <si>
    <t>SITUATIA PLATILOR EFECTUATE PRIN CASA IN LUNA  APRILIE 2022</t>
  </si>
  <si>
    <t>SITUATIA CHELTUIELILOR CU DEPLASARILE EFECTUARTE IN LUNA  APRILIE 2022</t>
  </si>
  <si>
    <t>1851,41</t>
  </si>
  <si>
    <t>DEC.DEPL.30.03.-01.04.2022 POLONIA</t>
  </si>
  <si>
    <t>NU ESTE CAZUL</t>
  </si>
  <si>
    <t>TOTAL</t>
  </si>
  <si>
    <t xml:space="preserve">TOTAL </t>
  </si>
  <si>
    <t>BILET AVION</t>
  </si>
  <si>
    <t>BTRL</t>
  </si>
  <si>
    <t>SALARII NETE</t>
  </si>
  <si>
    <t>BCR</t>
  </si>
  <si>
    <t>OTP</t>
  </si>
  <si>
    <t>BUGETUL DE STAT</t>
  </si>
  <si>
    <t>VIRAMENTE SALARII</t>
  </si>
  <si>
    <t>SINDICATUL FAIR</t>
  </si>
  <si>
    <t>COTIZATIE LUNARA</t>
  </si>
  <si>
    <t>LIBRA INT.BANK</t>
  </si>
  <si>
    <t>RATE LUNARE</t>
  </si>
  <si>
    <t>NN ASIGURARI</t>
  </si>
  <si>
    <t>PILONUL III PENSII</t>
  </si>
  <si>
    <t>CAR INVATANT</t>
  </si>
  <si>
    <t>RATE CAR LUNARE</t>
  </si>
  <si>
    <t>TERMOFICARE</t>
  </si>
  <si>
    <t>CHELT.RNG.TERMICA SEDIU+FILIALE</t>
  </si>
  <si>
    <t>PAROHIA ROMANO CATOLICA</t>
  </si>
  <si>
    <t>IMP.CLADIRE+TEREN CONF.CONTR.ADMIN.,</t>
  </si>
  <si>
    <t>ELECTRICA FURNIZARE</t>
  </si>
  <si>
    <t>ENG.ELECTRICA SEDIU+FILIALE</t>
  </si>
  <si>
    <t>AS.PROPR.CAZABAN</t>
  </si>
  <si>
    <t>CHELT.GOSP.FILIZLA IOSIA</t>
  </si>
  <si>
    <t>C.N. POSTA ROMANA</t>
  </si>
  <si>
    <t>EXPEDIERE COLETE</t>
  </si>
  <si>
    <t>SMART ECO</t>
  </si>
  <si>
    <t>CHELT.GOSP.FIL.DECEBAL</t>
  </si>
  <si>
    <t>PFA POP FLORIN</t>
  </si>
  <si>
    <t>SERV.SEC.INFORM.CONF.CONTRACT</t>
  </si>
  <si>
    <t>INTERSTING SRL</t>
  </si>
  <si>
    <t>SERVICII SECURIT.CLADIRE CONF.CONTR.</t>
  </si>
  <si>
    <t>DANTE INTERNATIONAL</t>
  </si>
  <si>
    <t>OB.INVENTAR INFORMATIZ.</t>
  </si>
  <si>
    <t>SC NADYA ED.SRL</t>
  </si>
  <si>
    <t>CARTE</t>
  </si>
  <si>
    <t>EIKON BOOK STAGE</t>
  </si>
  <si>
    <t>TERMOFICARE ORADEA</t>
  </si>
  <si>
    <t xml:space="preserve">ENG.TERMICA </t>
  </si>
  <si>
    <t xml:space="preserve">RER VEST </t>
  </si>
  <si>
    <t>TRANSPORT GUNOI</t>
  </si>
  <si>
    <t>OMV PETROM</t>
  </si>
  <si>
    <t>TICHETE CARBURANTI</t>
  </si>
  <si>
    <t>RCS RDS</t>
  </si>
  <si>
    <t>TELEFONIE + INTERNET</t>
  </si>
  <si>
    <t>ONAXA REPARATII</t>
  </si>
  <si>
    <t>SERVICE AP.PERIFERICE</t>
  </si>
  <si>
    <t>SC ARHIDAVA SOLUT.SRL</t>
  </si>
  <si>
    <t>GAZDUIRE UNIT.BIB.DIGITIZ.</t>
  </si>
  <si>
    <t>SC FIOMA SRL</t>
  </si>
  <si>
    <t>SERVICII PROGRAME CONF.CONTRACT</t>
  </si>
  <si>
    <t>PFA ANGHEL OCTAVIAN</t>
  </si>
  <si>
    <t>SERVICII PSI LUNARE</t>
  </si>
  <si>
    <t>OB.INVENTAR INFORMATIZARE</t>
  </si>
  <si>
    <t xml:space="preserve">OMV PETROM </t>
  </si>
  <si>
    <t>DIFERENTA TICHETE CARBURANTI</t>
  </si>
  <si>
    <t>LAPTOP+CARD MEMORIE+HDD</t>
  </si>
  <si>
    <t>SC DIGISIGN</t>
  </si>
  <si>
    <t>SEMN.DIGIT.MANAGER</t>
  </si>
  <si>
    <t>ARAMIS PRINT</t>
  </si>
  <si>
    <t>MUNICIPIUL ORADEA</t>
  </si>
  <si>
    <t>CHIRIE FIL DECEBAL</t>
  </si>
  <si>
    <t>DEDEMAN SRL</t>
  </si>
  <si>
    <t>OB.INVENTAR-CUTII POSTALE</t>
  </si>
  <si>
    <t>SC ORAMIL SRL</t>
  </si>
  <si>
    <t>OB.INV.-SEVALETE</t>
  </si>
  <si>
    <t>MATER.REP.CURENTE</t>
  </si>
  <si>
    <t>CTC ELECTRICA</t>
  </si>
  <si>
    <t>ACTUAL.LEGIS</t>
  </si>
  <si>
    <t>METROPOLIS</t>
  </si>
  <si>
    <t>TIPARIRE REV FAMILIA NR.2-3</t>
  </si>
  <si>
    <t>SC  IME ROMANIA SRL</t>
  </si>
  <si>
    <t>SERV.TINRID TRIM I</t>
  </si>
  <si>
    <t>ROSAFETTI</t>
  </si>
  <si>
    <t>SERVICII SSM APRIL.</t>
  </si>
  <si>
    <t>ORANGE ROMANIA</t>
  </si>
  <si>
    <t>TELEFONIE</t>
  </si>
  <si>
    <t>ENG.TERMICA CENTRU</t>
  </si>
  <si>
    <t>MATERIALE INTRETINERE</t>
  </si>
  <si>
    <t>MATERIALE DE INTRETINERE</t>
  </si>
  <si>
    <t>REVISTA VARAD</t>
  </si>
  <si>
    <t>COLABORATORI</t>
  </si>
  <si>
    <t>TOTAL TERMO</t>
  </si>
  <si>
    <t>SERVICII VERIFICARE  LIFT</t>
  </si>
  <si>
    <t>REVISTA FAMILIA</t>
  </si>
  <si>
    <t>IMP.COLAB.REV.FAMILIA</t>
  </si>
  <si>
    <t>COLABORATORI REV.FAMILIA</t>
  </si>
  <si>
    <t>APEL CONSERV</t>
  </si>
  <si>
    <t>SERVICII INTRET.CENTR.TELEF</t>
  </si>
  <si>
    <t>REV.VARAD</t>
  </si>
  <si>
    <t>COLABORATORI REV. VARAD</t>
  </si>
  <si>
    <t>METROPOLIS SRL</t>
  </si>
  <si>
    <t>TIPARIRE REV.FAMILIA</t>
  </si>
  <si>
    <t>VODAFONE ROMANIA</t>
  </si>
  <si>
    <t>TELEFONIE+INTERNET</t>
  </si>
  <si>
    <t>MATERIALE CURATENIE</t>
  </si>
  <si>
    <t>SC DIGISIGN SRL</t>
  </si>
  <si>
    <t>SEMN.DIGIT.GLIGOR M.</t>
  </si>
  <si>
    <t>COMISION TRNSM.POS</t>
  </si>
  <si>
    <t>SERV.ARHIV.GAZD.</t>
  </si>
  <si>
    <t>SERVICII PERIF.INF.</t>
  </si>
  <si>
    <t>ARESIG.SRL</t>
  </si>
  <si>
    <t>SERVICII INTRET.ASCENSOR</t>
  </si>
  <si>
    <t>SC FRIGOVENT SRL</t>
  </si>
  <si>
    <t>MENTENANTA CLADIRE</t>
  </si>
  <si>
    <t>SC PROSPORT SRL</t>
  </si>
  <si>
    <t>CUPA+PLACHETA ACTIV.CULT.BIBL.</t>
  </si>
  <si>
    <t>SC EDITURA POLIROM SA</t>
  </si>
  <si>
    <t>ACHIZITII CARTE</t>
  </si>
  <si>
    <t>MUZEUL TARII CRISULUI</t>
  </si>
  <si>
    <t>DEFALC.APA CANAL</t>
  </si>
  <si>
    <t>CHELT.GOSP.FILIALA IOSIA</t>
  </si>
  <si>
    <t>SC GERIONA SRL</t>
  </si>
  <si>
    <t>CHIRIE FILIALA IOSIA</t>
  </si>
  <si>
    <t>VULCANIZARE AUTO</t>
  </si>
  <si>
    <t>PETROM-ROVINETA</t>
  </si>
  <si>
    <t>TOTAL PLATI PRIN CASA  2539.93</t>
  </si>
  <si>
    <t>TOTAL CHELTUIELI CU DEPLASARILE  0</t>
  </si>
  <si>
    <t>TOTAL PLATI PRIN BANCA  495487.93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</si>
</sst>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3" fillId="0" borderId="0" xfId="0" applyFont="1"/>
    <xf numFmtId="2" fontId="0" fillId="0" borderId="4" xfId="0" applyNumberFormat="1" applyBorder="1"/>
    <xf numFmtId="0" fontId="0" fillId="0" borderId="17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49" workbookViewId="0">
      <selection activeCell="L69" sqref="L69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6" t="s">
        <v>29</v>
      </c>
      <c r="B6" s="16"/>
      <c r="C6" s="16"/>
      <c r="D6" s="16"/>
      <c r="E6" s="16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3" t="s">
        <v>8</v>
      </c>
      <c r="B11" s="14"/>
      <c r="C11" s="14"/>
      <c r="D11" s="14"/>
      <c r="E11" s="15"/>
    </row>
    <row r="12" spans="1:5" x14ac:dyDescent="0.25">
      <c r="A12" s="3">
        <v>1</v>
      </c>
      <c r="B12" s="3">
        <v>11.04</v>
      </c>
      <c r="C12" s="3">
        <v>142732</v>
      </c>
      <c r="D12" s="3" t="s">
        <v>38</v>
      </c>
      <c r="E12" s="3" t="s">
        <v>39</v>
      </c>
    </row>
    <row r="13" spans="1:5" x14ac:dyDescent="0.25">
      <c r="A13" s="3">
        <v>2</v>
      </c>
      <c r="B13" s="3">
        <v>11.04</v>
      </c>
      <c r="C13" s="3">
        <v>12742</v>
      </c>
      <c r="D13" s="3" t="s">
        <v>40</v>
      </c>
      <c r="E13" s="3" t="s">
        <v>39</v>
      </c>
    </row>
    <row r="14" spans="1:5" x14ac:dyDescent="0.25">
      <c r="A14" s="3">
        <v>3</v>
      </c>
      <c r="B14" s="3">
        <v>11.04</v>
      </c>
      <c r="C14" s="3">
        <v>2625</v>
      </c>
      <c r="D14" s="3" t="s">
        <v>41</v>
      </c>
      <c r="E14" s="3" t="s">
        <v>39</v>
      </c>
    </row>
    <row r="15" spans="1:5" x14ac:dyDescent="0.25">
      <c r="A15" s="3">
        <v>4</v>
      </c>
      <c r="B15" s="3">
        <v>11.04</v>
      </c>
      <c r="C15" s="3">
        <v>130038</v>
      </c>
      <c r="D15" s="3" t="s">
        <v>42</v>
      </c>
      <c r="E15" s="3" t="s">
        <v>43</v>
      </c>
    </row>
    <row r="16" spans="1:5" x14ac:dyDescent="0.25">
      <c r="A16" s="3">
        <v>5</v>
      </c>
      <c r="B16" s="3">
        <v>11.04</v>
      </c>
      <c r="C16" s="3">
        <v>75</v>
      </c>
      <c r="D16" s="3" t="s">
        <v>44</v>
      </c>
      <c r="E16" s="3" t="s">
        <v>45</v>
      </c>
    </row>
    <row r="17" spans="1:5" x14ac:dyDescent="0.25">
      <c r="A17" s="3">
        <v>6</v>
      </c>
      <c r="B17" s="3">
        <v>11.04</v>
      </c>
      <c r="C17" s="3">
        <v>799</v>
      </c>
      <c r="D17" s="3" t="s">
        <v>46</v>
      </c>
      <c r="E17" s="3" t="s">
        <v>47</v>
      </c>
    </row>
    <row r="18" spans="1:5" x14ac:dyDescent="0.25">
      <c r="A18" s="3">
        <v>7</v>
      </c>
      <c r="B18" s="3">
        <v>11.04</v>
      </c>
      <c r="C18" s="3">
        <v>860</v>
      </c>
      <c r="D18" s="3" t="s">
        <v>48</v>
      </c>
      <c r="E18" s="3" t="s">
        <v>49</v>
      </c>
    </row>
    <row r="19" spans="1:5" x14ac:dyDescent="0.25">
      <c r="A19" s="3">
        <v>8</v>
      </c>
      <c r="B19" s="3">
        <v>11.04</v>
      </c>
      <c r="C19" s="3">
        <v>13983</v>
      </c>
      <c r="D19" s="3" t="s">
        <v>50</v>
      </c>
      <c r="E19" s="3" t="s">
        <v>51</v>
      </c>
    </row>
    <row r="20" spans="1:5" s="27" customFormat="1" ht="15.75" thickBot="1" x14ac:dyDescent="0.3">
      <c r="A20" s="27" t="s">
        <v>35</v>
      </c>
      <c r="C20" s="27">
        <f>SUM(C12:C19)</f>
        <v>303854</v>
      </c>
    </row>
    <row r="21" spans="1:5" x14ac:dyDescent="0.25">
      <c r="A21" s="13" t="s">
        <v>9</v>
      </c>
      <c r="B21" s="14"/>
      <c r="C21" s="14"/>
      <c r="D21" s="14"/>
      <c r="E21" s="15"/>
    </row>
    <row r="22" spans="1:5" x14ac:dyDescent="0.25">
      <c r="A22" s="3">
        <v>1</v>
      </c>
      <c r="B22" s="3">
        <v>4.04</v>
      </c>
      <c r="C22" s="3">
        <v>45361.38</v>
      </c>
      <c r="D22" s="3" t="s">
        <v>52</v>
      </c>
      <c r="E22" s="3" t="s">
        <v>53</v>
      </c>
    </row>
    <row r="23" spans="1:5" x14ac:dyDescent="0.25">
      <c r="A23" s="3">
        <v>2</v>
      </c>
      <c r="B23" s="3">
        <v>4.04</v>
      </c>
      <c r="C23" s="3">
        <v>8544</v>
      </c>
      <c r="D23" s="3" t="s">
        <v>54</v>
      </c>
      <c r="E23" s="3" t="s">
        <v>55</v>
      </c>
    </row>
    <row r="24" spans="1:5" x14ac:dyDescent="0.25">
      <c r="A24" s="3">
        <v>3</v>
      </c>
      <c r="B24" s="3">
        <v>7.04</v>
      </c>
      <c r="C24" s="3">
        <v>14173.03</v>
      </c>
      <c r="D24" s="3" t="s">
        <v>56</v>
      </c>
      <c r="E24" s="3" t="s">
        <v>57</v>
      </c>
    </row>
    <row r="25" spans="1:5" x14ac:dyDescent="0.25">
      <c r="A25" s="3">
        <v>4</v>
      </c>
      <c r="B25" s="3">
        <v>7.04</v>
      </c>
      <c r="C25" s="3">
        <v>78.489999999999995</v>
      </c>
      <c r="D25" s="3" t="s">
        <v>58</v>
      </c>
      <c r="E25" s="3" t="s">
        <v>59</v>
      </c>
    </row>
    <row r="26" spans="1:5" x14ac:dyDescent="0.25">
      <c r="A26" s="3">
        <v>5</v>
      </c>
      <c r="B26" s="3">
        <v>7.04</v>
      </c>
      <c r="C26" s="11">
        <v>114.8</v>
      </c>
      <c r="D26" s="3" t="s">
        <v>60</v>
      </c>
      <c r="E26" s="3" t="s">
        <v>61</v>
      </c>
    </row>
    <row r="27" spans="1:5" x14ac:dyDescent="0.25">
      <c r="A27" s="3">
        <v>6</v>
      </c>
      <c r="B27" s="3">
        <v>7.04</v>
      </c>
      <c r="C27" s="3">
        <v>290.08999999999997</v>
      </c>
      <c r="D27" s="3" t="s">
        <v>62</v>
      </c>
      <c r="E27" s="3" t="s">
        <v>63</v>
      </c>
    </row>
    <row r="28" spans="1:5" x14ac:dyDescent="0.25">
      <c r="A28" s="3">
        <v>7</v>
      </c>
      <c r="B28" s="3">
        <v>7.04</v>
      </c>
      <c r="C28" s="3">
        <v>3950</v>
      </c>
      <c r="D28" s="3" t="s">
        <v>64</v>
      </c>
      <c r="E28" s="3" t="s">
        <v>65</v>
      </c>
    </row>
    <row r="29" spans="1:5" x14ac:dyDescent="0.25">
      <c r="A29" s="3">
        <v>8</v>
      </c>
      <c r="B29" s="3">
        <v>7.04</v>
      </c>
      <c r="C29" s="3">
        <v>1428</v>
      </c>
      <c r="D29" s="3" t="s">
        <v>66</v>
      </c>
      <c r="E29" s="3" t="s">
        <v>67</v>
      </c>
    </row>
    <row r="30" spans="1:5" x14ac:dyDescent="0.25">
      <c r="A30" s="3">
        <v>9</v>
      </c>
      <c r="B30" s="3">
        <v>7.04</v>
      </c>
      <c r="C30" s="3">
        <v>1549.48</v>
      </c>
      <c r="D30" s="3" t="s">
        <v>68</v>
      </c>
      <c r="E30" s="3" t="s">
        <v>69</v>
      </c>
    </row>
    <row r="31" spans="1:5" x14ac:dyDescent="0.25">
      <c r="A31" s="3">
        <v>10</v>
      </c>
      <c r="B31" s="3">
        <v>7.04</v>
      </c>
      <c r="C31" s="3">
        <v>332</v>
      </c>
      <c r="D31" s="3" t="s">
        <v>70</v>
      </c>
      <c r="E31" s="3" t="s">
        <v>71</v>
      </c>
    </row>
    <row r="32" spans="1:5" x14ac:dyDescent="0.25">
      <c r="A32" s="3">
        <v>11</v>
      </c>
      <c r="B32" s="3">
        <v>7.04</v>
      </c>
      <c r="C32" s="3">
        <v>2241.63</v>
      </c>
      <c r="D32" s="3" t="s">
        <v>72</v>
      </c>
      <c r="E32" s="3" t="s">
        <v>71</v>
      </c>
    </row>
    <row r="33" spans="1:5" x14ac:dyDescent="0.25">
      <c r="A33" s="3">
        <v>12</v>
      </c>
      <c r="B33" s="3">
        <v>11.04</v>
      </c>
      <c r="C33" s="3">
        <v>3072.85</v>
      </c>
      <c r="D33" s="3" t="s">
        <v>73</v>
      </c>
      <c r="E33" s="3" t="s">
        <v>74</v>
      </c>
    </row>
    <row r="34" spans="1:5" x14ac:dyDescent="0.25">
      <c r="A34" s="3">
        <v>13</v>
      </c>
      <c r="B34" s="3">
        <v>11.04</v>
      </c>
      <c r="C34" s="3">
        <v>572.41</v>
      </c>
      <c r="D34" s="3" t="s">
        <v>75</v>
      </c>
      <c r="E34" s="3" t="s">
        <v>76</v>
      </c>
    </row>
    <row r="35" spans="1:5" x14ac:dyDescent="0.25">
      <c r="A35" s="3">
        <v>14</v>
      </c>
      <c r="B35" s="3">
        <v>11.04</v>
      </c>
      <c r="C35" s="3">
        <v>6000</v>
      </c>
      <c r="D35" s="3" t="s">
        <v>77</v>
      </c>
      <c r="E35" s="3" t="s">
        <v>78</v>
      </c>
    </row>
    <row r="36" spans="1:5" x14ac:dyDescent="0.25">
      <c r="A36" s="3">
        <v>15</v>
      </c>
      <c r="B36" s="3">
        <v>11.04</v>
      </c>
      <c r="C36" s="11">
        <v>1193.7</v>
      </c>
      <c r="D36" s="3" t="s">
        <v>79</v>
      </c>
      <c r="E36" s="3" t="s">
        <v>80</v>
      </c>
    </row>
    <row r="37" spans="1:5" x14ac:dyDescent="0.25">
      <c r="A37" s="3">
        <v>16</v>
      </c>
      <c r="B37" s="3">
        <v>11.04</v>
      </c>
      <c r="C37" s="3">
        <v>341.31</v>
      </c>
      <c r="D37" s="3" t="s">
        <v>81</v>
      </c>
      <c r="E37" s="3" t="s">
        <v>82</v>
      </c>
    </row>
    <row r="38" spans="1:5" x14ac:dyDescent="0.25">
      <c r="A38" s="3">
        <v>17</v>
      </c>
      <c r="B38" s="3">
        <v>11.04</v>
      </c>
      <c r="C38" s="3">
        <v>1423.86</v>
      </c>
      <c r="D38" s="3" t="s">
        <v>83</v>
      </c>
      <c r="E38" s="3" t="s">
        <v>84</v>
      </c>
    </row>
    <row r="39" spans="1:5" x14ac:dyDescent="0.25">
      <c r="A39" s="3">
        <v>18</v>
      </c>
      <c r="B39" s="3">
        <v>11.04</v>
      </c>
      <c r="C39" s="3">
        <v>476</v>
      </c>
      <c r="D39" s="3" t="s">
        <v>85</v>
      </c>
      <c r="E39" s="3" t="s">
        <v>86</v>
      </c>
    </row>
    <row r="40" spans="1:5" x14ac:dyDescent="0.25">
      <c r="A40" s="3">
        <v>19</v>
      </c>
      <c r="B40" s="3">
        <v>11.04</v>
      </c>
      <c r="C40" s="3">
        <v>1200</v>
      </c>
      <c r="D40" s="3" t="s">
        <v>87</v>
      </c>
      <c r="E40" s="3" t="s">
        <v>88</v>
      </c>
    </row>
    <row r="41" spans="1:5" x14ac:dyDescent="0.25">
      <c r="A41" s="3">
        <v>20</v>
      </c>
      <c r="B41" s="3">
        <v>11.04</v>
      </c>
      <c r="C41" s="3">
        <v>2349.9899999999998</v>
      </c>
      <c r="D41" s="3" t="s">
        <v>68</v>
      </c>
      <c r="E41" s="3" t="s">
        <v>89</v>
      </c>
    </row>
    <row r="42" spans="1:5" x14ac:dyDescent="0.25">
      <c r="A42" s="3">
        <v>21</v>
      </c>
      <c r="B42" s="3">
        <v>11.04</v>
      </c>
      <c r="C42" s="3">
        <v>20.47</v>
      </c>
      <c r="D42" s="3" t="s">
        <v>90</v>
      </c>
      <c r="E42" s="3" t="s">
        <v>91</v>
      </c>
    </row>
    <row r="43" spans="1:5" x14ac:dyDescent="0.25">
      <c r="A43" s="3">
        <v>22</v>
      </c>
      <c r="B43" s="3">
        <v>13.04</v>
      </c>
      <c r="C43" s="3">
        <v>439.11</v>
      </c>
      <c r="D43" s="3" t="s">
        <v>93</v>
      </c>
      <c r="E43" s="3" t="s">
        <v>94</v>
      </c>
    </row>
    <row r="44" spans="1:5" x14ac:dyDescent="0.25">
      <c r="A44" s="3">
        <v>23</v>
      </c>
      <c r="B44" s="3">
        <v>13.04</v>
      </c>
      <c r="C44" s="3">
        <v>1065.31</v>
      </c>
      <c r="D44" s="3" t="s">
        <v>95</v>
      </c>
      <c r="E44" s="3" t="s">
        <v>71</v>
      </c>
    </row>
    <row r="45" spans="1:5" x14ac:dyDescent="0.25">
      <c r="A45" s="3">
        <v>24</v>
      </c>
      <c r="B45" s="3">
        <v>19.04</v>
      </c>
      <c r="C45" s="3">
        <v>975.48</v>
      </c>
      <c r="D45" s="3" t="s">
        <v>96</v>
      </c>
      <c r="E45" s="3" t="s">
        <v>97</v>
      </c>
    </row>
    <row r="46" spans="1:5" x14ac:dyDescent="0.25">
      <c r="A46" s="3">
        <v>25</v>
      </c>
      <c r="B46" s="3">
        <v>19.04</v>
      </c>
      <c r="C46" s="3">
        <v>305.97000000000003</v>
      </c>
      <c r="D46" s="3" t="s">
        <v>98</v>
      </c>
      <c r="E46" s="3" t="s">
        <v>99</v>
      </c>
    </row>
    <row r="47" spans="1:5" x14ac:dyDescent="0.25">
      <c r="A47" s="3">
        <v>26</v>
      </c>
      <c r="B47" s="3">
        <v>19.04</v>
      </c>
      <c r="C47" s="11">
        <v>3500.3</v>
      </c>
      <c r="D47" s="3" t="s">
        <v>100</v>
      </c>
      <c r="E47" s="3" t="s">
        <v>101</v>
      </c>
    </row>
    <row r="48" spans="1:5" x14ac:dyDescent="0.25">
      <c r="A48" s="3">
        <v>27</v>
      </c>
      <c r="B48" s="3">
        <v>19.04</v>
      </c>
      <c r="C48" s="3">
        <v>236</v>
      </c>
      <c r="D48" s="3" t="s">
        <v>98</v>
      </c>
      <c r="E48" s="3" t="s">
        <v>102</v>
      </c>
    </row>
    <row r="49" spans="1:5" x14ac:dyDescent="0.25">
      <c r="A49" s="3">
        <v>28</v>
      </c>
      <c r="B49" s="3">
        <v>19.04</v>
      </c>
      <c r="C49" s="3">
        <v>421.26</v>
      </c>
      <c r="D49" s="3" t="s">
        <v>103</v>
      </c>
      <c r="E49" s="3" t="s">
        <v>104</v>
      </c>
    </row>
    <row r="50" spans="1:5" x14ac:dyDescent="0.25">
      <c r="A50" s="3">
        <v>29</v>
      </c>
      <c r="B50" s="3">
        <v>19.04</v>
      </c>
      <c r="C50" s="3">
        <v>3780</v>
      </c>
      <c r="D50" s="3" t="s">
        <v>105</v>
      </c>
      <c r="E50" s="3" t="s">
        <v>106</v>
      </c>
    </row>
    <row r="51" spans="1:5" x14ac:dyDescent="0.25">
      <c r="A51" s="3">
        <v>30</v>
      </c>
      <c r="B51" s="3">
        <v>19.04</v>
      </c>
      <c r="C51" s="3">
        <v>1588.94</v>
      </c>
      <c r="D51" s="12" t="s">
        <v>107</v>
      </c>
      <c r="E51" s="3" t="s">
        <v>108</v>
      </c>
    </row>
    <row r="52" spans="1:5" x14ac:dyDescent="0.25">
      <c r="A52" s="3">
        <v>31</v>
      </c>
      <c r="B52" s="3">
        <v>19.04</v>
      </c>
      <c r="C52" s="3">
        <v>1200</v>
      </c>
      <c r="D52" s="3" t="s">
        <v>109</v>
      </c>
      <c r="E52" s="3" t="s">
        <v>110</v>
      </c>
    </row>
    <row r="53" spans="1:5" x14ac:dyDescent="0.25">
      <c r="A53" s="3">
        <v>32</v>
      </c>
      <c r="B53" s="3">
        <v>19.04</v>
      </c>
      <c r="C53" s="3">
        <v>77.150000000000006</v>
      </c>
      <c r="D53" s="3" t="s">
        <v>111</v>
      </c>
      <c r="E53" s="3" t="s">
        <v>112</v>
      </c>
    </row>
    <row r="54" spans="1:5" x14ac:dyDescent="0.25">
      <c r="A54" s="3">
        <v>33</v>
      </c>
      <c r="B54" s="3">
        <v>19.04</v>
      </c>
      <c r="C54" s="3">
        <v>45888.27</v>
      </c>
      <c r="D54" s="3" t="s">
        <v>73</v>
      </c>
      <c r="E54" s="3" t="s">
        <v>113</v>
      </c>
    </row>
    <row r="55" spans="1:5" x14ac:dyDescent="0.25">
      <c r="A55" s="3">
        <v>34</v>
      </c>
      <c r="B55" s="3">
        <v>19.04</v>
      </c>
      <c r="C55" s="3">
        <v>361.05</v>
      </c>
      <c r="D55" s="3" t="s">
        <v>98</v>
      </c>
      <c r="E55" s="3" t="s">
        <v>114</v>
      </c>
    </row>
    <row r="56" spans="1:5" x14ac:dyDescent="0.25">
      <c r="A56" s="3">
        <v>35</v>
      </c>
      <c r="B56" s="3">
        <v>20.04</v>
      </c>
      <c r="C56" s="3">
        <v>357</v>
      </c>
      <c r="D56" s="3" t="s">
        <v>98</v>
      </c>
      <c r="E56" s="3" t="s">
        <v>115</v>
      </c>
    </row>
    <row r="57" spans="1:5" x14ac:dyDescent="0.25">
      <c r="A57" s="3">
        <v>36</v>
      </c>
      <c r="B57" s="3">
        <v>20.04</v>
      </c>
      <c r="C57" s="3">
        <v>1680</v>
      </c>
      <c r="D57" s="3" t="s">
        <v>116</v>
      </c>
      <c r="E57" s="3" t="s">
        <v>117</v>
      </c>
    </row>
    <row r="58" spans="1:5" x14ac:dyDescent="0.25">
      <c r="A58" s="3">
        <v>37</v>
      </c>
      <c r="B58" s="3">
        <v>20.04</v>
      </c>
      <c r="C58" s="3">
        <v>238</v>
      </c>
      <c r="D58" s="3" t="s">
        <v>118</v>
      </c>
      <c r="E58" s="3" t="s">
        <v>119</v>
      </c>
    </row>
    <row r="59" spans="1:5" x14ac:dyDescent="0.25">
      <c r="A59" s="3">
        <v>38</v>
      </c>
      <c r="B59" s="3">
        <v>20.04</v>
      </c>
      <c r="C59" s="3">
        <v>1000</v>
      </c>
      <c r="D59" s="3" t="s">
        <v>120</v>
      </c>
      <c r="E59" s="3" t="s">
        <v>117</v>
      </c>
    </row>
    <row r="60" spans="1:5" x14ac:dyDescent="0.25">
      <c r="A60" s="3">
        <v>39</v>
      </c>
      <c r="B60" s="3">
        <v>20.04</v>
      </c>
      <c r="C60" s="3">
        <v>424</v>
      </c>
      <c r="D60" s="3" t="s">
        <v>42</v>
      </c>
      <c r="E60" s="3" t="s">
        <v>121</v>
      </c>
    </row>
    <row r="61" spans="1:5" x14ac:dyDescent="0.25">
      <c r="A61" s="3">
        <v>40</v>
      </c>
      <c r="B61" s="3">
        <v>20.04</v>
      </c>
      <c r="C61" s="3">
        <v>2500</v>
      </c>
      <c r="D61" s="3" t="s">
        <v>120</v>
      </c>
      <c r="E61" s="3" t="s">
        <v>122</v>
      </c>
    </row>
    <row r="62" spans="1:5" x14ac:dyDescent="0.25">
      <c r="A62" s="3">
        <v>41</v>
      </c>
      <c r="B62" s="3">
        <v>20.04</v>
      </c>
      <c r="C62" s="3">
        <v>238</v>
      </c>
      <c r="D62" s="3" t="s">
        <v>123</v>
      </c>
      <c r="E62" s="3" t="s">
        <v>124</v>
      </c>
    </row>
    <row r="63" spans="1:5" x14ac:dyDescent="0.25">
      <c r="A63" s="3">
        <v>42</v>
      </c>
      <c r="B63" s="3">
        <v>20.04</v>
      </c>
      <c r="C63" s="3">
        <v>1880</v>
      </c>
      <c r="D63" s="3" t="s">
        <v>125</v>
      </c>
      <c r="E63" s="3" t="s">
        <v>126</v>
      </c>
    </row>
    <row r="64" spans="1:5" x14ac:dyDescent="0.25">
      <c r="A64" s="3">
        <v>43</v>
      </c>
      <c r="B64" s="3">
        <v>19.04</v>
      </c>
      <c r="C64" s="3">
        <v>3150</v>
      </c>
      <c r="D64" s="3" t="s">
        <v>127</v>
      </c>
      <c r="E64" s="3" t="s">
        <v>128</v>
      </c>
    </row>
    <row r="65" spans="1:5" x14ac:dyDescent="0.25">
      <c r="A65" s="3">
        <v>44</v>
      </c>
      <c r="B65" s="3">
        <v>20.04</v>
      </c>
      <c r="C65" s="3">
        <v>197.64</v>
      </c>
      <c r="D65" s="3" t="s">
        <v>129</v>
      </c>
      <c r="E65" s="3" t="s">
        <v>130</v>
      </c>
    </row>
    <row r="66" spans="1:5" x14ac:dyDescent="0.25">
      <c r="A66" s="3">
        <v>45</v>
      </c>
      <c r="B66" s="3">
        <v>20.04</v>
      </c>
      <c r="C66" s="3">
        <v>306.92</v>
      </c>
      <c r="D66" s="3" t="s">
        <v>98</v>
      </c>
      <c r="E66" s="3" t="s">
        <v>131</v>
      </c>
    </row>
    <row r="67" spans="1:5" x14ac:dyDescent="0.25">
      <c r="A67" s="3">
        <v>46</v>
      </c>
      <c r="B67" s="3">
        <v>29.04</v>
      </c>
      <c r="C67" s="3">
        <v>175.92</v>
      </c>
      <c r="D67" s="3" t="s">
        <v>132</v>
      </c>
      <c r="E67" s="3" t="s">
        <v>133</v>
      </c>
    </row>
    <row r="68" spans="1:5" x14ac:dyDescent="0.25">
      <c r="A68" s="3">
        <v>47</v>
      </c>
      <c r="B68" s="3">
        <v>29.04</v>
      </c>
      <c r="C68" s="11">
        <v>19.5</v>
      </c>
      <c r="D68" s="3" t="s">
        <v>38</v>
      </c>
      <c r="E68" s="3" t="s">
        <v>134</v>
      </c>
    </row>
    <row r="69" spans="1:5" x14ac:dyDescent="0.25">
      <c r="A69" s="3">
        <v>48</v>
      </c>
      <c r="B69" s="3">
        <v>29.04</v>
      </c>
      <c r="C69" s="3">
        <v>6216.12</v>
      </c>
      <c r="D69" s="3" t="s">
        <v>83</v>
      </c>
      <c r="E69" s="3" t="s">
        <v>135</v>
      </c>
    </row>
    <row r="70" spans="1:5" x14ac:dyDescent="0.25">
      <c r="A70" s="3">
        <v>49</v>
      </c>
      <c r="B70" s="3">
        <v>29.04</v>
      </c>
      <c r="C70" s="11">
        <v>341.2</v>
      </c>
      <c r="D70" s="3" t="s">
        <v>81</v>
      </c>
      <c r="E70" s="3" t="s">
        <v>136</v>
      </c>
    </row>
    <row r="71" spans="1:5" x14ac:dyDescent="0.25">
      <c r="A71" s="3">
        <v>50</v>
      </c>
      <c r="B71" s="3">
        <v>29.04</v>
      </c>
      <c r="C71" s="11">
        <v>1176.7</v>
      </c>
      <c r="D71" s="3" t="s">
        <v>137</v>
      </c>
      <c r="E71" s="3" t="s">
        <v>138</v>
      </c>
    </row>
    <row r="72" spans="1:5" x14ac:dyDescent="0.25">
      <c r="A72" s="3">
        <v>51</v>
      </c>
      <c r="B72" s="3">
        <v>29.04</v>
      </c>
      <c r="C72" s="3">
        <v>2928.04</v>
      </c>
      <c r="D72" s="3" t="s">
        <v>139</v>
      </c>
      <c r="E72" s="3" t="s">
        <v>140</v>
      </c>
    </row>
    <row r="73" spans="1:5" x14ac:dyDescent="0.25">
      <c r="A73" s="3">
        <v>52</v>
      </c>
      <c r="B73" s="3">
        <v>29.04</v>
      </c>
      <c r="C73" s="3">
        <v>93</v>
      </c>
      <c r="D73" s="3" t="s">
        <v>141</v>
      </c>
      <c r="E73" s="3" t="s">
        <v>142</v>
      </c>
    </row>
    <row r="74" spans="1:5" x14ac:dyDescent="0.25">
      <c r="A74" s="3">
        <v>53</v>
      </c>
      <c r="B74" s="3">
        <v>29.04</v>
      </c>
      <c r="C74" s="3">
        <v>4653.1400000000003</v>
      </c>
      <c r="D74" s="3" t="s">
        <v>143</v>
      </c>
      <c r="E74" s="3" t="s">
        <v>144</v>
      </c>
    </row>
    <row r="75" spans="1:5" x14ac:dyDescent="0.25">
      <c r="A75" s="3">
        <v>54</v>
      </c>
      <c r="B75" s="3">
        <v>29.04</v>
      </c>
      <c r="C75" s="3">
        <v>60.31</v>
      </c>
      <c r="D75" s="3" t="s">
        <v>145</v>
      </c>
      <c r="E75" s="3" t="s">
        <v>146</v>
      </c>
    </row>
    <row r="76" spans="1:5" x14ac:dyDescent="0.25">
      <c r="A76" s="3">
        <v>55</v>
      </c>
      <c r="B76" s="3">
        <v>29.04</v>
      </c>
      <c r="C76" s="3">
        <v>46.12</v>
      </c>
      <c r="D76" s="3" t="s">
        <v>58</v>
      </c>
      <c r="E76" s="3" t="s">
        <v>147</v>
      </c>
    </row>
    <row r="77" spans="1:5" x14ac:dyDescent="0.25">
      <c r="A77" s="3">
        <v>56</v>
      </c>
      <c r="B77" s="3">
        <v>29.04</v>
      </c>
      <c r="C77" s="3">
        <v>4500</v>
      </c>
      <c r="D77" s="3" t="s">
        <v>148</v>
      </c>
      <c r="E77" s="3" t="s">
        <v>149</v>
      </c>
    </row>
    <row r="78" spans="1:5" s="27" customFormat="1" ht="15.75" thickBot="1" x14ac:dyDescent="0.3">
      <c r="A78" s="27" t="s">
        <v>35</v>
      </c>
      <c r="C78" s="27">
        <f>SUM(C22:C77)</f>
        <v>186733.94000000006</v>
      </c>
    </row>
    <row r="79" spans="1:5" x14ac:dyDescent="0.25">
      <c r="A79" s="13" t="s">
        <v>10</v>
      </c>
      <c r="B79" s="14"/>
      <c r="C79" s="14"/>
      <c r="D79" s="14"/>
      <c r="E79" s="15"/>
    </row>
    <row r="80" spans="1:5" x14ac:dyDescent="0.25">
      <c r="A80" s="3">
        <v>1</v>
      </c>
      <c r="B80" s="3">
        <v>11.04</v>
      </c>
      <c r="C80" s="3">
        <v>4899.99</v>
      </c>
      <c r="D80" s="3" t="s">
        <v>68</v>
      </c>
      <c r="E80" s="3" t="s">
        <v>92</v>
      </c>
    </row>
    <row r="81" spans="1:5" s="27" customFormat="1" ht="15.75" thickBot="1" x14ac:dyDescent="0.3">
      <c r="A81" s="27" t="s">
        <v>35</v>
      </c>
      <c r="C81" s="27">
        <f>SUM(C80:C80)</f>
        <v>4899.99</v>
      </c>
    </row>
    <row r="82" spans="1:5" s="10" customFormat="1" ht="15.75" thickBot="1" x14ac:dyDescent="0.3">
      <c r="A82" s="24" t="s">
        <v>154</v>
      </c>
      <c r="B82" s="25"/>
      <c r="C82" s="25"/>
      <c r="D82" s="25"/>
      <c r="E82" s="26"/>
    </row>
    <row r="84" spans="1:5" x14ac:dyDescent="0.25">
      <c r="D84" t="s">
        <v>11</v>
      </c>
    </row>
  </sheetData>
  <mergeCells count="5">
    <mergeCell ref="A11:E11"/>
    <mergeCell ref="A21:E21"/>
    <mergeCell ref="A79:E79"/>
    <mergeCell ref="A82:E82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1" sqref="A21:XFD2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6" t="s">
        <v>30</v>
      </c>
      <c r="B6" s="16"/>
      <c r="C6" s="16"/>
      <c r="D6" s="16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3" t="s">
        <v>13</v>
      </c>
      <c r="B11" s="14"/>
      <c r="C11" s="14"/>
      <c r="D11" s="15"/>
    </row>
    <row r="12" spans="1:4" x14ac:dyDescent="0.25">
      <c r="A12" s="3">
        <v>1</v>
      </c>
      <c r="B12" s="3"/>
      <c r="C12" s="3"/>
      <c r="D12" s="3" t="s">
        <v>34</v>
      </c>
    </row>
    <row r="13" spans="1:4" s="27" customFormat="1" ht="15.75" thickBot="1" x14ac:dyDescent="0.3">
      <c r="A13" s="27" t="s">
        <v>35</v>
      </c>
      <c r="C13" s="27">
        <f>SUM(C12:C12)</f>
        <v>0</v>
      </c>
    </row>
    <row r="14" spans="1:4" x14ac:dyDescent="0.25">
      <c r="A14" s="13" t="s">
        <v>12</v>
      </c>
      <c r="B14" s="14"/>
      <c r="C14" s="14"/>
      <c r="D14" s="15"/>
    </row>
    <row r="15" spans="1:4" x14ac:dyDescent="0.25">
      <c r="A15" s="3">
        <v>1</v>
      </c>
      <c r="B15" s="3">
        <v>11.04</v>
      </c>
      <c r="C15" s="3">
        <v>450</v>
      </c>
      <c r="D15" s="3" t="s">
        <v>37</v>
      </c>
    </row>
    <row r="16" spans="1:4" x14ac:dyDescent="0.25">
      <c r="A16" s="3">
        <v>2</v>
      </c>
      <c r="B16" s="3">
        <v>29.04</v>
      </c>
      <c r="C16" s="3">
        <v>100</v>
      </c>
      <c r="D16" s="3" t="s">
        <v>150</v>
      </c>
    </row>
    <row r="17" spans="1:4" x14ac:dyDescent="0.25">
      <c r="A17" s="3">
        <v>3</v>
      </c>
      <c r="B17" s="3">
        <v>29.04</v>
      </c>
      <c r="C17" s="3">
        <v>138.52000000000001</v>
      </c>
      <c r="D17" s="3" t="s">
        <v>151</v>
      </c>
    </row>
    <row r="18" spans="1:4" s="27" customFormat="1" ht="15.75" thickBot="1" x14ac:dyDescent="0.3">
      <c r="A18" s="27" t="s">
        <v>35</v>
      </c>
      <c r="C18" s="27">
        <f>SUM(C15:C17)</f>
        <v>688.52</v>
      </c>
    </row>
    <row r="19" spans="1:4" x14ac:dyDescent="0.25">
      <c r="A19" s="13" t="s">
        <v>14</v>
      </c>
      <c r="B19" s="14"/>
      <c r="C19" s="14"/>
      <c r="D19" s="15"/>
    </row>
    <row r="20" spans="1:4" x14ac:dyDescent="0.25">
      <c r="A20" s="3">
        <v>1</v>
      </c>
      <c r="B20" s="3">
        <v>5.04</v>
      </c>
      <c r="C20" s="9" t="s">
        <v>32</v>
      </c>
      <c r="D20" s="3" t="s">
        <v>33</v>
      </c>
    </row>
    <row r="21" spans="1:4" s="27" customFormat="1" ht="15.75" thickBot="1" x14ac:dyDescent="0.3">
      <c r="A21" s="27" t="s">
        <v>36</v>
      </c>
      <c r="C21" s="27">
        <v>1851.41</v>
      </c>
    </row>
    <row r="22" spans="1:4" s="10" customFormat="1" ht="15.75" thickBot="1" x14ac:dyDescent="0.3">
      <c r="A22" s="24" t="s">
        <v>152</v>
      </c>
      <c r="B22" s="25"/>
      <c r="C22" s="25"/>
      <c r="D22" s="26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23" sqref="L23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6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15.75" thickBot="1" x14ac:dyDescent="0.3"/>
    <row r="8" spans="1:12" ht="19.5" customHeight="1" x14ac:dyDescent="0.25">
      <c r="A8" s="21" t="s">
        <v>15</v>
      </c>
      <c r="B8" s="22"/>
      <c r="C8" s="22" t="s">
        <v>18</v>
      </c>
      <c r="D8" s="22" t="s">
        <v>19</v>
      </c>
      <c r="E8" s="17" t="s">
        <v>20</v>
      </c>
      <c r="F8" s="22" t="s">
        <v>21</v>
      </c>
      <c r="G8" s="22"/>
      <c r="H8" s="22"/>
      <c r="I8" s="17" t="s">
        <v>26</v>
      </c>
      <c r="J8" s="17" t="s">
        <v>25</v>
      </c>
      <c r="K8" s="17" t="s">
        <v>27</v>
      </c>
      <c r="L8" s="19" t="s">
        <v>28</v>
      </c>
    </row>
    <row r="9" spans="1:12" x14ac:dyDescent="0.25">
      <c r="A9" s="7" t="s">
        <v>16</v>
      </c>
      <c r="B9" s="8" t="s">
        <v>17</v>
      </c>
      <c r="C9" s="23"/>
      <c r="D9" s="23"/>
      <c r="E9" s="18"/>
      <c r="F9" s="8" t="s">
        <v>22</v>
      </c>
      <c r="G9" s="8" t="s">
        <v>23</v>
      </c>
      <c r="H9" s="8" t="s">
        <v>24</v>
      </c>
      <c r="I9" s="18"/>
      <c r="J9" s="18"/>
      <c r="K9" s="18"/>
      <c r="L9" s="20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s="10" customFormat="1" ht="15.75" thickBot="1" x14ac:dyDescent="0.3">
      <c r="A11" s="28" t="s">
        <v>153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2022-05-02T06:26:11Z</dcterms:modified>
</cp:coreProperties>
</file>