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5" i="2" l="1"/>
  <c r="C22" i="2"/>
  <c r="C13" i="2"/>
  <c r="C96" i="1"/>
  <c r="C93" i="1"/>
  <c r="C20" i="1"/>
</calcChain>
</file>

<file path=xl/sharedStrings.xml><?xml version="1.0" encoding="utf-8"?>
<sst xmlns="http://schemas.openxmlformats.org/spreadsheetml/2006/main" count="225" uniqueCount="166">
  <si>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</si>
  <si>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</si>
  <si>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</si>
  <si>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</si>
  <si>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</si>
  <si>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</si>
  <si>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</si>
  <si>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</si>
  <si>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</si>
  <si>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</si>
  <si>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</si>
  <si>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</si>
  <si>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</si>
  <si>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</si>
  <si>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</si>
  <si>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</si>
  <si>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</si>
  <si>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</si>
  <si>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</si>
  <si>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</si>
  <si>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</si>
  <si>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</si>
  <si>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</si>
  <si>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</si>
  <si>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</si>
  <si>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</si>
  <si>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</si>
  <si>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</si>
  <si>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</si>
  <si>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MARTEI 2022</t>
  </si>
  <si>
    <t>SITUATIA PLATILOR EFECTUATE PRIN CASA IN LUNA  MARTIE 2022</t>
  </si>
  <si>
    <t>SITUATIA CHELTUIELILOR CU DEPLASARILE EFECTUARTE IN LUNA  MARTIE 2022</t>
  </si>
  <si>
    <t>NU ESTE CAZUL</t>
  </si>
  <si>
    <t>TOTAL</t>
  </si>
  <si>
    <t xml:space="preserve">TOTAL </t>
  </si>
  <si>
    <t>MATERIELE INTRETINERE-VAR, BIDINEA</t>
  </si>
  <si>
    <t>TELEFON MOBIL - POARTA</t>
  </si>
  <si>
    <t>BUGETUL DE STAT</t>
  </si>
  <si>
    <t>VIRAMENTE AFERENTE SALARIILOR</t>
  </si>
  <si>
    <t>BCR</t>
  </si>
  <si>
    <t>SALARII NETE</t>
  </si>
  <si>
    <t>BTRL</t>
  </si>
  <si>
    <t>OTP</t>
  </si>
  <si>
    <t>NN ASIGURARI</t>
  </si>
  <si>
    <t>CAR INVATAMANT</t>
  </si>
  <si>
    <t>PENSIE PIL.II</t>
  </si>
  <si>
    <t>CAR</t>
  </si>
  <si>
    <t>SINDICATUL FAIR</t>
  </si>
  <si>
    <t>COTIZATIE</t>
  </si>
  <si>
    <t>LIBRA INTERN.BANK</t>
  </si>
  <si>
    <t>RATE</t>
  </si>
  <si>
    <t>DIF.TELEFON MOBIL - POARTA</t>
  </si>
  <si>
    <t>CHELT.MAT.INTRT. GLOGOR LAURA</t>
  </si>
  <si>
    <t>CHELT.BILET AVION INVIT.GOSU/LANSARE CARTE</t>
  </si>
  <si>
    <t>CHELT.COLAB.TOTH GABOR</t>
  </si>
  <si>
    <t>AS.PROP.CAZABAN</t>
  </si>
  <si>
    <t>CHELT.GOSP. FIL.IOSIA</t>
  </si>
  <si>
    <t>PFA POP FLORIN</t>
  </si>
  <si>
    <t>SERV.INF.</t>
  </si>
  <si>
    <t>SC FROGOVENT SRL</t>
  </si>
  <si>
    <t>SERV.MENTENANTA SEDIU+FILIALE</t>
  </si>
  <si>
    <t>C.N.POSTA ROMANA</t>
  </si>
  <si>
    <t>EXPEDIERE COLETE</t>
  </si>
  <si>
    <t>ONAXA REPARATII</t>
  </si>
  <si>
    <t>SERVICII INTRETINERE PERIFERICE</t>
  </si>
  <si>
    <t>SC ARHIDAVA SOLUTION SRL</t>
  </si>
  <si>
    <t>ARHIVARE DOC.DE BIBLIOTECA</t>
  </si>
  <si>
    <t>SC POLYDIS SRL</t>
  </si>
  <si>
    <t>CARTE</t>
  </si>
  <si>
    <t>SC PUBLISHING SOLUTION SRL</t>
  </si>
  <si>
    <t xml:space="preserve">SUPERGRAPH PREST.COM SRL </t>
  </si>
  <si>
    <t>EDITURA FRONTIERA</t>
  </si>
  <si>
    <t>MUZEUL NAT.AL BUCOVINEI</t>
  </si>
  <si>
    <t>SC EDITURA AMALTEA</t>
  </si>
  <si>
    <t>JUDETUL BIHOR</t>
  </si>
  <si>
    <t>COTA PARTE INCHIRIERE SALA</t>
  </si>
  <si>
    <t>ARHIDAVA SOLUTION</t>
  </si>
  <si>
    <t>GAZDUIRE DOC.BIBLIOTECA</t>
  </si>
  <si>
    <t>INTERSTING SRL</t>
  </si>
  <si>
    <t>SERV.LUNA MARTIE</t>
  </si>
  <si>
    <t>RER VEST SA</t>
  </si>
  <si>
    <t>TRANSPORT GUNOI</t>
  </si>
  <si>
    <t>SC FIOMA SRL</t>
  </si>
  <si>
    <t>SERV.MARTIE PROG.EC.</t>
  </si>
  <si>
    <t>ROSAFFETI</t>
  </si>
  <si>
    <t>SERV.SSM MARTIE</t>
  </si>
  <si>
    <t>BANCA TRANSILVANIA</t>
  </si>
  <si>
    <t>TRANZACTII POS</t>
  </si>
  <si>
    <t>PFA ANGHELL OCTAVIAN</t>
  </si>
  <si>
    <t>SERVICII LUNARE PSI</t>
  </si>
  <si>
    <t xml:space="preserve">TERMOFICARE </t>
  </si>
  <si>
    <t>ENG.TERMICA SEDIU+FILIALE</t>
  </si>
  <si>
    <t>EDS RCS</t>
  </si>
  <si>
    <t>TELEFONOE+INTERNET</t>
  </si>
  <si>
    <t>RDS RCS</t>
  </si>
  <si>
    <t>REZILIERE CONTRACT</t>
  </si>
  <si>
    <t>SC LITERA PRINT</t>
  </si>
  <si>
    <t>TIPARIRE REV.VARAD</t>
  </si>
  <si>
    <t>IMPOZIT COLAB.FAMILIA</t>
  </si>
  <si>
    <t>BOERIU DAN LIVIU</t>
  </si>
  <si>
    <t>COLABORATOR FAMILIA</t>
  </si>
  <si>
    <t>CORCHES HORIA</t>
  </si>
  <si>
    <t>GEORGESCU IRINA ROXANA</t>
  </si>
  <si>
    <t>PRODAN OFELIA</t>
  </si>
  <si>
    <t>NEDEA IULIA</t>
  </si>
  <si>
    <t>MOLDOVAN ALEX</t>
  </si>
  <si>
    <t>BETEG MIRON</t>
  </si>
  <si>
    <t>BUZEA MIHAI</t>
  </si>
  <si>
    <t>CISTELECAN ALEXANDRU</t>
  </si>
  <si>
    <t>DANCIU MAGDA</t>
  </si>
  <si>
    <t>GAGIU ADRIAN</t>
  </si>
  <si>
    <t>KOMARTIN CLAUDIU</t>
  </si>
  <si>
    <t>MIHOK TAMAS</t>
  </si>
  <si>
    <t>MOLDOVAN IOAN</t>
  </si>
  <si>
    <t>POP ANDREA</t>
  </si>
  <si>
    <t>POTRA DAN ALEXANDRU</t>
  </si>
  <si>
    <t>FECIORU ELENA</t>
  </si>
  <si>
    <t>CHIVU MARIUS</t>
  </si>
  <si>
    <t>BEJAN RADU</t>
  </si>
  <si>
    <t>ARDELEAN FLORIN</t>
  </si>
  <si>
    <t>PUBLICA COM</t>
  </si>
  <si>
    <t>AS.NAT.ABBPR</t>
  </si>
  <si>
    <t>LBW EDITURI SPECIALIZATE</t>
  </si>
  <si>
    <t>AB.CONTAB.</t>
  </si>
  <si>
    <t>TELECOM RO</t>
  </si>
  <si>
    <t>CONV.TELEFONICE</t>
  </si>
  <si>
    <t>SC APEL CONSERV</t>
  </si>
  <si>
    <t>SERV.CENTRALA TELEF.</t>
  </si>
  <si>
    <t>SC LINGHEA SRL</t>
  </si>
  <si>
    <t xml:space="preserve">OMNIASIG </t>
  </si>
  <si>
    <t>ASIGURARE AUTOTURISM</t>
  </si>
  <si>
    <t>IMP.COLAB.VARAD</t>
  </si>
  <si>
    <t>BARABAS SUSANA</t>
  </si>
  <si>
    <t>COLABORATOR VARAD</t>
  </si>
  <si>
    <t>DERER FERENC</t>
  </si>
  <si>
    <t>KOCSIS CSABA</t>
  </si>
  <si>
    <t>MOLNAR IUDITA</t>
  </si>
  <si>
    <t>TOTH AGNETA</t>
  </si>
  <si>
    <t>TAVASZI HAJNAL</t>
  </si>
  <si>
    <t>MEGYESI ANTONIA</t>
  </si>
  <si>
    <t>FARKAS LADISLAV</t>
  </si>
  <si>
    <t>DARABONT EVA</t>
  </si>
  <si>
    <t>DUMITRU CO SRL</t>
  </si>
  <si>
    <t>SPALAT AUTOTURISM</t>
  </si>
  <si>
    <t>SC KDIL SRL</t>
  </si>
  <si>
    <t>VODAFONE ROMANIA</t>
  </si>
  <si>
    <t>TELEFONIE MOBILA</t>
  </si>
  <si>
    <t>NOTAR POPA CARMEN</t>
  </si>
  <si>
    <t>ONORARIU NOTARIAL</t>
  </si>
  <si>
    <t>EUROPRINT</t>
  </si>
  <si>
    <t>MUZEUL TARII CRISULUI</t>
  </si>
  <si>
    <t>APA CANAL</t>
  </si>
  <si>
    <t>FRIGOVENT SRL</t>
  </si>
  <si>
    <t>MENTENANTA SEDIU+FILIALE</t>
  </si>
  <si>
    <t>ARESIG SRL</t>
  </si>
  <si>
    <t>SERVICII ASCENSOR</t>
  </si>
  <si>
    <t>TOTAL PLATI PRIN BANCA   408.374,96</t>
  </si>
  <si>
    <t>TOTAL PLATI PRIN CASA   1036,22</t>
  </si>
  <si>
    <t>SCHIOP ANCUTA</t>
  </si>
  <si>
    <t>MNG</t>
  </si>
  <si>
    <t>BIBLIOTECA</t>
  </si>
  <si>
    <t>POL.</t>
  </si>
  <si>
    <t>CRACOVIA</t>
  </si>
  <si>
    <t>SCHIMB EXPERIENTA</t>
  </si>
  <si>
    <t>BH 17 BIB</t>
  </si>
  <si>
    <t>TOTAL CHELTUIELI CU DEPLASARILE      1851,41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</si>
</sst>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2" fontId="0" fillId="0" borderId="4" xfId="0" applyNumberFormat="1" applyBorder="1"/>
    <xf numFmtId="0" fontId="0" fillId="0" borderId="4" xfId="0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"/>
  <sheetViews>
    <sheetView topLeftCell="A65" workbookViewId="0">
      <selection activeCell="A98" sqref="A98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0" t="s">
        <v>29</v>
      </c>
      <c r="B6" s="20"/>
      <c r="C6" s="20"/>
      <c r="D6" s="20"/>
      <c r="E6" s="20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4" t="s">
        <v>8</v>
      </c>
      <c r="B11" s="15"/>
      <c r="C11" s="15"/>
      <c r="D11" s="15"/>
      <c r="E11" s="16"/>
    </row>
    <row r="12" spans="1:5" x14ac:dyDescent="0.25">
      <c r="A12" s="3">
        <v>1</v>
      </c>
      <c r="B12" s="3">
        <v>10.029999999999999</v>
      </c>
      <c r="C12" s="3">
        <v>129164</v>
      </c>
      <c r="D12" s="3" t="s">
        <v>37</v>
      </c>
      <c r="E12" s="3" t="s">
        <v>38</v>
      </c>
    </row>
    <row r="13" spans="1:5" x14ac:dyDescent="0.25">
      <c r="A13" s="3">
        <v>2</v>
      </c>
      <c r="B13" s="3">
        <v>10.029999999999999</v>
      </c>
      <c r="C13" s="3">
        <v>12742</v>
      </c>
      <c r="D13" s="3" t="s">
        <v>39</v>
      </c>
      <c r="E13" s="3" t="s">
        <v>40</v>
      </c>
    </row>
    <row r="14" spans="1:5" x14ac:dyDescent="0.25">
      <c r="A14" s="3">
        <v>3</v>
      </c>
      <c r="B14" s="3">
        <v>10.029999999999999</v>
      </c>
      <c r="C14" s="3">
        <v>142444</v>
      </c>
      <c r="D14" s="3" t="s">
        <v>41</v>
      </c>
      <c r="E14" s="3" t="s">
        <v>40</v>
      </c>
    </row>
    <row r="15" spans="1:5" x14ac:dyDescent="0.25">
      <c r="A15" s="3">
        <v>4</v>
      </c>
      <c r="B15" s="3">
        <v>10.029999999999999</v>
      </c>
      <c r="C15" s="3">
        <v>2610</v>
      </c>
      <c r="D15" s="3" t="s">
        <v>42</v>
      </c>
      <c r="E15" s="3" t="s">
        <v>40</v>
      </c>
    </row>
    <row r="16" spans="1:5" x14ac:dyDescent="0.25">
      <c r="A16" s="3">
        <v>5</v>
      </c>
      <c r="B16" s="3">
        <v>10.029999999999999</v>
      </c>
      <c r="C16" s="3">
        <v>860</v>
      </c>
      <c r="D16" s="3" t="s">
        <v>43</v>
      </c>
      <c r="E16" s="3" t="s">
        <v>45</v>
      </c>
    </row>
    <row r="17" spans="1:5" x14ac:dyDescent="0.25">
      <c r="A17" s="3">
        <v>6</v>
      </c>
      <c r="B17" s="3">
        <v>10.029999999999999</v>
      </c>
      <c r="C17" s="3">
        <v>14060</v>
      </c>
      <c r="D17" s="3" t="s">
        <v>44</v>
      </c>
      <c r="E17" s="3" t="s">
        <v>46</v>
      </c>
    </row>
    <row r="18" spans="1:5" x14ac:dyDescent="0.25">
      <c r="A18" s="3">
        <v>7</v>
      </c>
      <c r="B18" s="3">
        <v>10.029999999999999</v>
      </c>
      <c r="C18" s="3">
        <v>75</v>
      </c>
      <c r="D18" s="3" t="s">
        <v>47</v>
      </c>
      <c r="E18" s="3" t="s">
        <v>48</v>
      </c>
    </row>
    <row r="19" spans="1:5" x14ac:dyDescent="0.25">
      <c r="A19" s="3">
        <v>8</v>
      </c>
      <c r="B19" s="3">
        <v>10.029999999999999</v>
      </c>
      <c r="C19" s="3">
        <v>799</v>
      </c>
      <c r="D19" s="3" t="s">
        <v>49</v>
      </c>
      <c r="E19" s="3" t="s">
        <v>50</v>
      </c>
    </row>
    <row r="20" spans="1:5" s="9" customFormat="1" ht="15.75" thickBot="1" x14ac:dyDescent="0.3">
      <c r="A20" s="9" t="s">
        <v>33</v>
      </c>
      <c r="C20" s="9">
        <f>SUM(C12:C19)</f>
        <v>302754</v>
      </c>
    </row>
    <row r="21" spans="1:5" x14ac:dyDescent="0.25">
      <c r="A21" s="14" t="s">
        <v>9</v>
      </c>
      <c r="B21" s="15"/>
      <c r="C21" s="15"/>
      <c r="D21" s="15"/>
      <c r="E21" s="16"/>
    </row>
    <row r="22" spans="1:5" x14ac:dyDescent="0.25">
      <c r="A22" s="3">
        <v>1</v>
      </c>
      <c r="B22" s="12">
        <v>4.03</v>
      </c>
      <c r="C22" s="3">
        <v>45.27</v>
      </c>
      <c r="D22" s="3" t="s">
        <v>55</v>
      </c>
      <c r="E22" s="3" t="s">
        <v>56</v>
      </c>
    </row>
    <row r="23" spans="1:5" x14ac:dyDescent="0.25">
      <c r="A23" s="3">
        <v>2</v>
      </c>
      <c r="B23" s="3">
        <v>4.03</v>
      </c>
      <c r="C23" s="3">
        <v>3950</v>
      </c>
      <c r="D23" s="3" t="s">
        <v>57</v>
      </c>
      <c r="E23" s="3" t="s">
        <v>58</v>
      </c>
    </row>
    <row r="24" spans="1:5" x14ac:dyDescent="0.25">
      <c r="A24" s="3">
        <v>3</v>
      </c>
      <c r="B24" s="3">
        <v>4.03</v>
      </c>
      <c r="C24" s="3">
        <v>2928.04</v>
      </c>
      <c r="D24" s="3" t="s">
        <v>59</v>
      </c>
      <c r="E24" s="3" t="s">
        <v>60</v>
      </c>
    </row>
    <row r="25" spans="1:5" x14ac:dyDescent="0.25">
      <c r="A25" s="3">
        <v>4</v>
      </c>
      <c r="B25" s="3">
        <v>4.03</v>
      </c>
      <c r="C25" s="13">
        <v>287.5</v>
      </c>
      <c r="D25" s="3" t="s">
        <v>61</v>
      </c>
      <c r="E25" s="3" t="s">
        <v>62</v>
      </c>
    </row>
    <row r="26" spans="1:5" x14ac:dyDescent="0.25">
      <c r="A26" s="3">
        <v>5</v>
      </c>
      <c r="B26" s="3">
        <v>4.03</v>
      </c>
      <c r="C26" s="3">
        <v>341.41</v>
      </c>
      <c r="D26" s="3" t="s">
        <v>63</v>
      </c>
      <c r="E26" s="3" t="s">
        <v>64</v>
      </c>
    </row>
    <row r="27" spans="1:5" x14ac:dyDescent="0.25">
      <c r="A27" s="3">
        <v>6</v>
      </c>
      <c r="B27" s="3">
        <v>4.03</v>
      </c>
      <c r="C27" s="3">
        <v>3843.28</v>
      </c>
      <c r="D27" s="3" t="s">
        <v>65</v>
      </c>
      <c r="E27" s="3" t="s">
        <v>66</v>
      </c>
    </row>
    <row r="28" spans="1:5" x14ac:dyDescent="0.25">
      <c r="A28" s="3">
        <v>7</v>
      </c>
      <c r="B28" s="3">
        <v>7.03</v>
      </c>
      <c r="C28" s="3">
        <v>1784</v>
      </c>
      <c r="D28" s="3" t="s">
        <v>67</v>
      </c>
      <c r="E28" s="3" t="s">
        <v>68</v>
      </c>
    </row>
    <row r="29" spans="1:5" x14ac:dyDescent="0.25">
      <c r="A29" s="3">
        <v>8</v>
      </c>
      <c r="B29" s="3">
        <v>7.03</v>
      </c>
      <c r="C29" s="3">
        <v>4359.43</v>
      </c>
      <c r="D29" s="3" t="s">
        <v>69</v>
      </c>
      <c r="E29" s="3" t="s">
        <v>68</v>
      </c>
    </row>
    <row r="30" spans="1:5" x14ac:dyDescent="0.25">
      <c r="A30" s="3">
        <v>9</v>
      </c>
      <c r="B30" s="3">
        <v>7.03</v>
      </c>
      <c r="C30" s="3">
        <v>401.75</v>
      </c>
      <c r="D30" s="3" t="s">
        <v>70</v>
      </c>
      <c r="E30" s="3" t="s">
        <v>68</v>
      </c>
    </row>
    <row r="31" spans="1:5" x14ac:dyDescent="0.25">
      <c r="A31" s="3">
        <v>10</v>
      </c>
      <c r="B31" s="3">
        <v>7.03</v>
      </c>
      <c r="C31" s="3">
        <v>2205.7600000000002</v>
      </c>
      <c r="D31" s="3" t="s">
        <v>71</v>
      </c>
      <c r="E31" s="3" t="s">
        <v>68</v>
      </c>
    </row>
    <row r="32" spans="1:5" x14ac:dyDescent="0.25">
      <c r="A32" s="3">
        <v>11</v>
      </c>
      <c r="B32" s="3">
        <v>7.03</v>
      </c>
      <c r="C32" s="3">
        <v>718</v>
      </c>
      <c r="D32" s="3" t="s">
        <v>72</v>
      </c>
      <c r="E32" s="3" t="s">
        <v>68</v>
      </c>
    </row>
    <row r="33" spans="1:5" x14ac:dyDescent="0.25">
      <c r="A33" s="3">
        <v>12</v>
      </c>
      <c r="B33" s="3">
        <v>7.03</v>
      </c>
      <c r="C33" s="3">
        <v>2589.25</v>
      </c>
      <c r="D33" s="3" t="s">
        <v>73</v>
      </c>
      <c r="E33" s="3" t="s">
        <v>68</v>
      </c>
    </row>
    <row r="34" spans="1:5" x14ac:dyDescent="0.25">
      <c r="A34" s="3">
        <v>13</v>
      </c>
      <c r="B34" s="3">
        <v>7.03</v>
      </c>
      <c r="C34" s="3">
        <v>20</v>
      </c>
      <c r="D34" s="3" t="s">
        <v>74</v>
      </c>
      <c r="E34" s="3" t="s">
        <v>75</v>
      </c>
    </row>
    <row r="35" spans="1:5" x14ac:dyDescent="0.25">
      <c r="A35" s="3">
        <v>14</v>
      </c>
      <c r="B35" s="3">
        <v>7.03</v>
      </c>
      <c r="C35" s="3">
        <v>1423.86</v>
      </c>
      <c r="D35" s="3" t="s">
        <v>76</v>
      </c>
      <c r="E35" s="3" t="s">
        <v>77</v>
      </c>
    </row>
    <row r="36" spans="1:5" x14ac:dyDescent="0.25">
      <c r="A36" s="3">
        <v>15</v>
      </c>
      <c r="B36" s="3">
        <v>8.0299999999999994</v>
      </c>
      <c r="C36" s="3">
        <v>1781.29</v>
      </c>
      <c r="D36" s="3" t="s">
        <v>78</v>
      </c>
      <c r="E36" s="3" t="s">
        <v>79</v>
      </c>
    </row>
    <row r="37" spans="1:5" x14ac:dyDescent="0.25">
      <c r="A37" s="3">
        <v>16</v>
      </c>
      <c r="B37" s="3">
        <v>9.0299999999999994</v>
      </c>
      <c r="C37" s="3">
        <v>396.28</v>
      </c>
      <c r="D37" s="3" t="s">
        <v>80</v>
      </c>
      <c r="E37" s="3" t="s">
        <v>81</v>
      </c>
    </row>
    <row r="38" spans="1:5" x14ac:dyDescent="0.25">
      <c r="A38" s="3">
        <v>17</v>
      </c>
      <c r="B38" s="3">
        <v>9.0299999999999994</v>
      </c>
      <c r="C38" s="3">
        <v>476</v>
      </c>
      <c r="D38" s="3" t="s">
        <v>82</v>
      </c>
      <c r="E38" s="3" t="s">
        <v>83</v>
      </c>
    </row>
    <row r="39" spans="1:5" x14ac:dyDescent="0.25">
      <c r="A39" s="3">
        <v>18</v>
      </c>
      <c r="B39" s="3">
        <v>9.0299999999999994</v>
      </c>
      <c r="C39" s="3">
        <v>1200</v>
      </c>
      <c r="D39" s="3" t="s">
        <v>84</v>
      </c>
      <c r="E39" s="3" t="s">
        <v>85</v>
      </c>
    </row>
    <row r="40" spans="1:5" x14ac:dyDescent="0.25">
      <c r="A40" s="3">
        <v>19</v>
      </c>
      <c r="B40" s="3">
        <v>9.0299999999999994</v>
      </c>
      <c r="C40" s="3">
        <v>14.27</v>
      </c>
      <c r="D40" s="3" t="s">
        <v>86</v>
      </c>
      <c r="E40" s="3" t="s">
        <v>87</v>
      </c>
    </row>
    <row r="41" spans="1:5" x14ac:dyDescent="0.25">
      <c r="A41" s="3">
        <v>20</v>
      </c>
      <c r="B41" s="3">
        <v>10.029999999999999</v>
      </c>
      <c r="C41" s="3">
        <v>1200</v>
      </c>
      <c r="D41" s="3" t="s">
        <v>88</v>
      </c>
      <c r="E41" s="3" t="s">
        <v>89</v>
      </c>
    </row>
    <row r="42" spans="1:5" x14ac:dyDescent="0.25">
      <c r="A42" s="3">
        <v>21</v>
      </c>
      <c r="B42" s="3">
        <v>10.029999999999999</v>
      </c>
      <c r="C42" s="3">
        <v>42740.31</v>
      </c>
      <c r="D42" s="3" t="s">
        <v>90</v>
      </c>
      <c r="E42" s="3" t="s">
        <v>91</v>
      </c>
    </row>
    <row r="43" spans="1:5" x14ac:dyDescent="0.25">
      <c r="A43" s="3">
        <v>22</v>
      </c>
      <c r="B43" s="3">
        <v>10.029999999999999</v>
      </c>
      <c r="C43" s="3">
        <v>1416.77</v>
      </c>
      <c r="D43" s="3" t="s">
        <v>92</v>
      </c>
      <c r="E43" s="3" t="s">
        <v>93</v>
      </c>
    </row>
    <row r="44" spans="1:5" x14ac:dyDescent="0.25">
      <c r="A44" s="3">
        <v>23</v>
      </c>
      <c r="B44" s="3">
        <v>10.029999999999999</v>
      </c>
      <c r="C44" s="3">
        <v>221.35</v>
      </c>
      <c r="D44" s="3" t="s">
        <v>94</v>
      </c>
      <c r="E44" s="3" t="s">
        <v>95</v>
      </c>
    </row>
    <row r="45" spans="1:5" x14ac:dyDescent="0.25">
      <c r="A45" s="3">
        <v>24</v>
      </c>
      <c r="B45" s="3">
        <v>14.03</v>
      </c>
      <c r="C45" s="3">
        <v>3600</v>
      </c>
      <c r="D45" s="3" t="s">
        <v>96</v>
      </c>
      <c r="E45" s="3" t="s">
        <v>97</v>
      </c>
    </row>
    <row r="46" spans="1:5" x14ac:dyDescent="0.25">
      <c r="A46" s="3">
        <v>25</v>
      </c>
      <c r="B46" s="3">
        <v>14.03</v>
      </c>
      <c r="C46" s="3">
        <v>386</v>
      </c>
      <c r="D46" s="3" t="s">
        <v>37</v>
      </c>
      <c r="E46" s="3" t="s">
        <v>98</v>
      </c>
    </row>
    <row r="47" spans="1:5" x14ac:dyDescent="0.25">
      <c r="A47" s="3">
        <v>26</v>
      </c>
      <c r="B47" s="3">
        <v>14.03</v>
      </c>
      <c r="C47" s="3">
        <v>100</v>
      </c>
      <c r="D47" s="3" t="s">
        <v>99</v>
      </c>
      <c r="E47" s="3" t="s">
        <v>100</v>
      </c>
    </row>
    <row r="48" spans="1:5" x14ac:dyDescent="0.25">
      <c r="A48" s="3">
        <v>27</v>
      </c>
      <c r="B48" s="3">
        <v>14.03</v>
      </c>
      <c r="C48" s="3">
        <v>100</v>
      </c>
      <c r="D48" s="3" t="s">
        <v>101</v>
      </c>
      <c r="E48" s="3" t="s">
        <v>100</v>
      </c>
    </row>
    <row r="49" spans="1:5" x14ac:dyDescent="0.25">
      <c r="A49" s="3">
        <v>28</v>
      </c>
      <c r="B49" s="3">
        <v>14.03</v>
      </c>
      <c r="C49" s="3">
        <v>200</v>
      </c>
      <c r="D49" s="3" t="s">
        <v>102</v>
      </c>
      <c r="E49" s="3" t="s">
        <v>100</v>
      </c>
    </row>
    <row r="50" spans="1:5" x14ac:dyDescent="0.25">
      <c r="A50" s="3">
        <v>29</v>
      </c>
      <c r="B50" s="3">
        <v>14.03</v>
      </c>
      <c r="C50" s="3">
        <v>100</v>
      </c>
      <c r="D50" s="3" t="s">
        <v>103</v>
      </c>
      <c r="E50" s="3" t="s">
        <v>100</v>
      </c>
    </row>
    <row r="51" spans="1:5" x14ac:dyDescent="0.25">
      <c r="A51" s="3">
        <v>30</v>
      </c>
      <c r="B51" s="3">
        <v>14.03</v>
      </c>
      <c r="C51" s="3">
        <v>100</v>
      </c>
      <c r="D51" s="3" t="s">
        <v>104</v>
      </c>
      <c r="E51" s="3" t="s">
        <v>100</v>
      </c>
    </row>
    <row r="52" spans="1:5" x14ac:dyDescent="0.25">
      <c r="A52" s="3">
        <v>31</v>
      </c>
      <c r="B52" s="3">
        <v>14.03</v>
      </c>
      <c r="C52" s="3">
        <v>200</v>
      </c>
      <c r="D52" s="3" t="s">
        <v>105</v>
      </c>
      <c r="E52" s="3" t="s">
        <v>100</v>
      </c>
    </row>
    <row r="53" spans="1:5" x14ac:dyDescent="0.25">
      <c r="A53" s="3">
        <v>32</v>
      </c>
      <c r="B53" s="3">
        <v>14.03</v>
      </c>
      <c r="C53" s="3">
        <v>600</v>
      </c>
      <c r="D53" s="3" t="s">
        <v>106</v>
      </c>
      <c r="E53" s="3" t="s">
        <v>100</v>
      </c>
    </row>
    <row r="54" spans="1:5" x14ac:dyDescent="0.25">
      <c r="A54" s="3">
        <v>33</v>
      </c>
      <c r="B54" s="3">
        <v>14.03</v>
      </c>
      <c r="C54" s="3">
        <v>100</v>
      </c>
      <c r="D54" s="3" t="s">
        <v>107</v>
      </c>
      <c r="E54" s="3" t="s">
        <v>100</v>
      </c>
    </row>
    <row r="55" spans="1:5" x14ac:dyDescent="0.25">
      <c r="A55" s="3">
        <v>34</v>
      </c>
      <c r="B55" s="3">
        <v>14.03</v>
      </c>
      <c r="C55" s="3">
        <v>200</v>
      </c>
      <c r="D55" s="3" t="s">
        <v>108</v>
      </c>
      <c r="E55" s="3" t="s">
        <v>100</v>
      </c>
    </row>
    <row r="56" spans="1:5" x14ac:dyDescent="0.25">
      <c r="A56" s="3">
        <v>35</v>
      </c>
      <c r="B56" s="3">
        <v>14.03</v>
      </c>
      <c r="C56" s="3">
        <v>200</v>
      </c>
      <c r="D56" s="3" t="s">
        <v>109</v>
      </c>
      <c r="E56" s="3" t="s">
        <v>100</v>
      </c>
    </row>
    <row r="57" spans="1:5" x14ac:dyDescent="0.25">
      <c r="A57" s="3">
        <v>36</v>
      </c>
      <c r="B57" s="3">
        <v>14.03</v>
      </c>
      <c r="C57" s="3">
        <v>200</v>
      </c>
      <c r="D57" s="3" t="s">
        <v>110</v>
      </c>
      <c r="E57" s="3" t="s">
        <v>100</v>
      </c>
    </row>
    <row r="58" spans="1:5" x14ac:dyDescent="0.25">
      <c r="A58" s="3">
        <v>37</v>
      </c>
      <c r="B58" s="3">
        <v>14.03</v>
      </c>
      <c r="C58" s="3">
        <v>100</v>
      </c>
      <c r="D58" s="3" t="s">
        <v>111</v>
      </c>
      <c r="E58" s="3" t="s">
        <v>100</v>
      </c>
    </row>
    <row r="59" spans="1:5" x14ac:dyDescent="0.25">
      <c r="A59" s="3">
        <v>38</v>
      </c>
      <c r="B59" s="3">
        <v>14.03</v>
      </c>
      <c r="C59" s="3">
        <v>100</v>
      </c>
      <c r="D59" s="3" t="s">
        <v>112</v>
      </c>
      <c r="E59" s="3" t="s">
        <v>100</v>
      </c>
    </row>
    <row r="60" spans="1:5" x14ac:dyDescent="0.25">
      <c r="A60" s="3">
        <v>39</v>
      </c>
      <c r="B60" s="3">
        <v>14.03</v>
      </c>
      <c r="C60" s="3">
        <v>200</v>
      </c>
      <c r="D60" s="3" t="s">
        <v>113</v>
      </c>
      <c r="E60" s="3" t="s">
        <v>100</v>
      </c>
    </row>
    <row r="61" spans="1:5" x14ac:dyDescent="0.25">
      <c r="A61" s="3">
        <v>40</v>
      </c>
      <c r="B61" s="3">
        <v>14.03</v>
      </c>
      <c r="C61" s="3">
        <v>200</v>
      </c>
      <c r="D61" s="3" t="s">
        <v>114</v>
      </c>
      <c r="E61" s="3" t="s">
        <v>100</v>
      </c>
    </row>
    <row r="62" spans="1:5" x14ac:dyDescent="0.25">
      <c r="A62" s="3">
        <v>41</v>
      </c>
      <c r="B62" s="3">
        <v>14.03</v>
      </c>
      <c r="C62" s="3">
        <v>200</v>
      </c>
      <c r="D62" s="3" t="s">
        <v>115</v>
      </c>
      <c r="E62" s="3" t="s">
        <v>100</v>
      </c>
    </row>
    <row r="63" spans="1:5" x14ac:dyDescent="0.25">
      <c r="A63" s="3">
        <v>42</v>
      </c>
      <c r="B63" s="3">
        <v>14.03</v>
      </c>
      <c r="C63" s="3">
        <v>100</v>
      </c>
      <c r="D63" s="3" t="s">
        <v>116</v>
      </c>
      <c r="E63" s="3" t="s">
        <v>100</v>
      </c>
    </row>
    <row r="64" spans="1:5" x14ac:dyDescent="0.25">
      <c r="A64" s="3">
        <v>43</v>
      </c>
      <c r="B64" s="3">
        <v>14.03</v>
      </c>
      <c r="C64" s="3">
        <v>200</v>
      </c>
      <c r="D64" s="3" t="s">
        <v>117</v>
      </c>
      <c r="E64" s="3" t="s">
        <v>100</v>
      </c>
    </row>
    <row r="65" spans="1:5" x14ac:dyDescent="0.25">
      <c r="A65" s="3">
        <v>44</v>
      </c>
      <c r="B65" s="3">
        <v>14.03</v>
      </c>
      <c r="C65" s="3">
        <v>100</v>
      </c>
      <c r="D65" s="3" t="s">
        <v>118</v>
      </c>
      <c r="E65" s="3" t="s">
        <v>100</v>
      </c>
    </row>
    <row r="66" spans="1:5" x14ac:dyDescent="0.25">
      <c r="A66" s="3">
        <v>45</v>
      </c>
      <c r="B66" s="3">
        <v>14.03</v>
      </c>
      <c r="C66" s="3">
        <v>200</v>
      </c>
      <c r="D66" s="3" t="s">
        <v>119</v>
      </c>
      <c r="E66" s="3" t="s">
        <v>100</v>
      </c>
    </row>
    <row r="67" spans="1:5" x14ac:dyDescent="0.25">
      <c r="A67" s="3">
        <v>46</v>
      </c>
      <c r="B67" s="3">
        <v>14.03</v>
      </c>
      <c r="C67" s="11">
        <v>5358.8</v>
      </c>
      <c r="D67" s="3" t="s">
        <v>120</v>
      </c>
      <c r="E67" s="3" t="s">
        <v>100</v>
      </c>
    </row>
    <row r="68" spans="1:5" x14ac:dyDescent="0.25">
      <c r="A68" s="3">
        <v>47</v>
      </c>
      <c r="B68" s="3">
        <v>14.03</v>
      </c>
      <c r="C68" s="11">
        <v>318.94</v>
      </c>
      <c r="D68" s="3" t="s">
        <v>121</v>
      </c>
      <c r="E68" s="3" t="s">
        <v>68</v>
      </c>
    </row>
    <row r="69" spans="1:5" x14ac:dyDescent="0.25">
      <c r="A69" s="3">
        <v>48</v>
      </c>
      <c r="B69" s="3">
        <v>17.03</v>
      </c>
      <c r="C69" s="11">
        <v>100</v>
      </c>
      <c r="D69" s="3" t="s">
        <v>122</v>
      </c>
      <c r="E69" s="3" t="s">
        <v>123</v>
      </c>
    </row>
    <row r="70" spans="1:5" x14ac:dyDescent="0.25">
      <c r="A70" s="3">
        <v>49</v>
      </c>
      <c r="B70" s="3">
        <v>17.03</v>
      </c>
      <c r="C70" s="11">
        <v>77.099999999999994</v>
      </c>
      <c r="D70" s="3" t="s">
        <v>124</v>
      </c>
      <c r="E70" s="3" t="s">
        <v>125</v>
      </c>
    </row>
    <row r="71" spans="1:5" x14ac:dyDescent="0.25">
      <c r="A71" s="3">
        <v>50</v>
      </c>
      <c r="B71" s="3">
        <v>17.03</v>
      </c>
      <c r="C71" s="11">
        <v>238</v>
      </c>
      <c r="D71" s="3" t="s">
        <v>126</v>
      </c>
      <c r="E71" s="3" t="s">
        <v>127</v>
      </c>
    </row>
    <row r="72" spans="1:5" x14ac:dyDescent="0.25">
      <c r="A72" s="3">
        <v>51</v>
      </c>
      <c r="B72" s="3">
        <v>18.03</v>
      </c>
      <c r="C72" s="11">
        <v>1833.28</v>
      </c>
      <c r="D72" s="3" t="s">
        <v>128</v>
      </c>
      <c r="E72" s="3" t="s">
        <v>68</v>
      </c>
    </row>
    <row r="73" spans="1:5" x14ac:dyDescent="0.25">
      <c r="A73" s="3">
        <v>52</v>
      </c>
      <c r="B73" s="3">
        <v>18.03</v>
      </c>
      <c r="C73" s="11">
        <v>5178</v>
      </c>
      <c r="D73" s="3" t="s">
        <v>129</v>
      </c>
      <c r="E73" s="3" t="s">
        <v>130</v>
      </c>
    </row>
    <row r="74" spans="1:5" x14ac:dyDescent="0.25">
      <c r="A74" s="3">
        <v>53</v>
      </c>
      <c r="B74" s="3">
        <v>22.03</v>
      </c>
      <c r="C74" s="11">
        <v>332</v>
      </c>
      <c r="D74" s="3" t="s">
        <v>37</v>
      </c>
      <c r="E74" s="3" t="s">
        <v>131</v>
      </c>
    </row>
    <row r="75" spans="1:5" x14ac:dyDescent="0.25">
      <c r="A75" s="3">
        <v>54</v>
      </c>
      <c r="B75" s="3">
        <v>22.03</v>
      </c>
      <c r="C75" s="11">
        <v>100</v>
      </c>
      <c r="D75" s="3" t="s">
        <v>132</v>
      </c>
      <c r="E75" s="3" t="s">
        <v>133</v>
      </c>
    </row>
    <row r="76" spans="1:5" x14ac:dyDescent="0.25">
      <c r="A76" s="3">
        <v>55</v>
      </c>
      <c r="B76" s="3">
        <v>22.03</v>
      </c>
      <c r="C76" s="11">
        <v>300</v>
      </c>
      <c r="D76" s="3" t="s">
        <v>134</v>
      </c>
      <c r="E76" s="3" t="s">
        <v>133</v>
      </c>
    </row>
    <row r="77" spans="1:5" x14ac:dyDescent="0.25">
      <c r="A77" s="3">
        <v>56</v>
      </c>
      <c r="B77" s="3">
        <v>22.03</v>
      </c>
      <c r="C77" s="11">
        <v>400</v>
      </c>
      <c r="D77" s="3" t="s">
        <v>135</v>
      </c>
      <c r="E77" s="3" t="s">
        <v>133</v>
      </c>
    </row>
    <row r="78" spans="1:5" x14ac:dyDescent="0.25">
      <c r="A78" s="3">
        <v>57</v>
      </c>
      <c r="B78" s="3">
        <v>22.03</v>
      </c>
      <c r="C78" s="11">
        <v>200</v>
      </c>
      <c r="D78" s="3" t="s">
        <v>136</v>
      </c>
      <c r="E78" s="3" t="s">
        <v>133</v>
      </c>
    </row>
    <row r="79" spans="1:5" x14ac:dyDescent="0.25">
      <c r="A79" s="3">
        <v>58</v>
      </c>
      <c r="B79" s="3">
        <v>22.03</v>
      </c>
      <c r="C79" s="11">
        <v>300</v>
      </c>
      <c r="D79" s="3" t="s">
        <v>137</v>
      </c>
      <c r="E79" s="3" t="s">
        <v>133</v>
      </c>
    </row>
    <row r="80" spans="1:5" x14ac:dyDescent="0.25">
      <c r="A80" s="3">
        <v>59</v>
      </c>
      <c r="B80" s="3">
        <v>22.03</v>
      </c>
      <c r="C80" s="11">
        <v>450</v>
      </c>
      <c r="D80" s="3" t="s">
        <v>138</v>
      </c>
      <c r="E80" s="3" t="s">
        <v>133</v>
      </c>
    </row>
    <row r="81" spans="1:5" x14ac:dyDescent="0.25">
      <c r="A81" s="3">
        <v>60</v>
      </c>
      <c r="B81" s="3">
        <v>22.03</v>
      </c>
      <c r="C81" s="11">
        <v>480</v>
      </c>
      <c r="D81" s="3" t="s">
        <v>139</v>
      </c>
      <c r="E81" s="3" t="s">
        <v>133</v>
      </c>
    </row>
    <row r="82" spans="1:5" x14ac:dyDescent="0.25">
      <c r="A82" s="3">
        <v>61</v>
      </c>
      <c r="B82" s="3">
        <v>22.03</v>
      </c>
      <c r="C82" s="11">
        <v>300</v>
      </c>
      <c r="D82" s="3" t="s">
        <v>140</v>
      </c>
      <c r="E82" s="3" t="s">
        <v>133</v>
      </c>
    </row>
    <row r="83" spans="1:5" x14ac:dyDescent="0.25">
      <c r="A83" s="3">
        <v>62</v>
      </c>
      <c r="B83" s="3">
        <v>22.03</v>
      </c>
      <c r="C83" s="11">
        <v>480</v>
      </c>
      <c r="D83" s="3" t="s">
        <v>141</v>
      </c>
      <c r="E83" s="3" t="s">
        <v>133</v>
      </c>
    </row>
    <row r="84" spans="1:5" x14ac:dyDescent="0.25">
      <c r="A84" s="3">
        <v>63</v>
      </c>
      <c r="B84" s="3">
        <v>22.03</v>
      </c>
      <c r="C84" s="11">
        <v>111</v>
      </c>
      <c r="D84" s="3" t="s">
        <v>142</v>
      </c>
      <c r="E84" s="3" t="s">
        <v>143</v>
      </c>
    </row>
    <row r="85" spans="1:5" x14ac:dyDescent="0.25">
      <c r="A85" s="3">
        <v>64</v>
      </c>
      <c r="B85" s="3">
        <v>22.03</v>
      </c>
      <c r="C85" s="11">
        <v>2006.84</v>
      </c>
      <c r="D85" s="3" t="s">
        <v>144</v>
      </c>
      <c r="E85" s="3" t="s">
        <v>68</v>
      </c>
    </row>
    <row r="86" spans="1:5" x14ac:dyDescent="0.25">
      <c r="A86" s="3">
        <v>65</v>
      </c>
      <c r="B86" s="3">
        <v>22.03</v>
      </c>
      <c r="C86" s="11">
        <v>197.83</v>
      </c>
      <c r="D86" s="3" t="s">
        <v>145</v>
      </c>
      <c r="E86" s="3" t="s">
        <v>146</v>
      </c>
    </row>
    <row r="87" spans="1:5" x14ac:dyDescent="0.25">
      <c r="A87" s="3">
        <v>66</v>
      </c>
      <c r="B87" s="3">
        <v>23.03</v>
      </c>
      <c r="C87" s="11">
        <v>357</v>
      </c>
      <c r="D87" s="3" t="s">
        <v>147</v>
      </c>
      <c r="E87" s="3" t="s">
        <v>148</v>
      </c>
    </row>
    <row r="88" spans="1:5" x14ac:dyDescent="0.25">
      <c r="A88" s="3">
        <v>67</v>
      </c>
      <c r="B88" s="3">
        <v>25.03</v>
      </c>
      <c r="C88" s="11">
        <v>500.02</v>
      </c>
      <c r="D88" s="3" t="s">
        <v>149</v>
      </c>
      <c r="E88" s="3" t="s">
        <v>68</v>
      </c>
    </row>
    <row r="89" spans="1:5" x14ac:dyDescent="0.25">
      <c r="A89" s="3">
        <v>68</v>
      </c>
      <c r="B89" s="3">
        <v>25.03</v>
      </c>
      <c r="C89" s="11">
        <v>20</v>
      </c>
      <c r="D89" s="3" t="s">
        <v>74</v>
      </c>
      <c r="E89" s="3" t="s">
        <v>75</v>
      </c>
    </row>
    <row r="90" spans="1:5" x14ac:dyDescent="0.25">
      <c r="A90" s="3">
        <v>69</v>
      </c>
      <c r="B90" s="3">
        <v>25.03</v>
      </c>
      <c r="C90" s="11">
        <v>46.45</v>
      </c>
      <c r="D90" s="3" t="s">
        <v>150</v>
      </c>
      <c r="E90" s="3" t="s">
        <v>151</v>
      </c>
    </row>
    <row r="91" spans="1:5" x14ac:dyDescent="0.25">
      <c r="A91" s="3">
        <v>70</v>
      </c>
      <c r="B91" s="3">
        <v>25.03</v>
      </c>
      <c r="C91" s="11">
        <v>2928.04</v>
      </c>
      <c r="D91" s="3" t="s">
        <v>152</v>
      </c>
      <c r="E91" s="3" t="s">
        <v>153</v>
      </c>
    </row>
    <row r="92" spans="1:5" x14ac:dyDescent="0.25">
      <c r="A92" s="3">
        <v>71</v>
      </c>
      <c r="B92" s="3">
        <v>30.03</v>
      </c>
      <c r="C92" s="11">
        <v>1177.8399999999999</v>
      </c>
      <c r="D92" s="3" t="s">
        <v>154</v>
      </c>
      <c r="E92" s="3" t="s">
        <v>155</v>
      </c>
    </row>
    <row r="93" spans="1:5" s="9" customFormat="1" ht="15.75" thickBot="1" x14ac:dyDescent="0.3">
      <c r="A93" s="9" t="s">
        <v>33</v>
      </c>
      <c r="C93" s="9">
        <f>SUM(C22:C92)</f>
        <v>105620.96</v>
      </c>
    </row>
    <row r="94" spans="1:5" x14ac:dyDescent="0.25">
      <c r="A94" s="14" t="s">
        <v>10</v>
      </c>
      <c r="B94" s="15"/>
      <c r="C94" s="15"/>
      <c r="D94" s="15"/>
      <c r="E94" s="16"/>
    </row>
    <row r="95" spans="1:5" x14ac:dyDescent="0.25">
      <c r="A95" s="3">
        <v>1</v>
      </c>
      <c r="B95" s="3"/>
      <c r="C95" s="3">
        <v>0</v>
      </c>
      <c r="D95" s="3"/>
      <c r="E95" s="3" t="s">
        <v>32</v>
      </c>
    </row>
    <row r="96" spans="1:5" s="9" customFormat="1" ht="15.75" thickBot="1" x14ac:dyDescent="0.3">
      <c r="A96" s="9" t="s">
        <v>34</v>
      </c>
      <c r="C96" s="9">
        <f>SUM(C95:C95)</f>
        <v>0</v>
      </c>
    </row>
    <row r="97" spans="1:5" s="10" customFormat="1" ht="15.75" thickBot="1" x14ac:dyDescent="0.3">
      <c r="A97" s="17" t="s">
        <v>156</v>
      </c>
      <c r="B97" s="18"/>
      <c r="C97" s="18"/>
      <c r="D97" s="18"/>
      <c r="E97" s="19"/>
    </row>
    <row r="99" spans="1:5" x14ac:dyDescent="0.25">
      <c r="D99" t="s">
        <v>11</v>
      </c>
    </row>
  </sheetData>
  <mergeCells count="5">
    <mergeCell ref="A11:E11"/>
    <mergeCell ref="A21:E21"/>
    <mergeCell ref="A94:E94"/>
    <mergeCell ref="A97:E97"/>
    <mergeCell ref="A6:E6"/>
  </mergeCells>
  <pageMargins left="0.47" right="0.23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H29" sqref="H2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0" t="s">
        <v>30</v>
      </c>
      <c r="B6" s="20"/>
      <c r="C6" s="20"/>
      <c r="D6" s="20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4" t="s">
        <v>13</v>
      </c>
      <c r="B11" s="15"/>
      <c r="C11" s="15"/>
      <c r="D11" s="16"/>
    </row>
    <row r="12" spans="1:4" x14ac:dyDescent="0.25">
      <c r="A12" s="3">
        <v>1</v>
      </c>
      <c r="B12" s="3"/>
      <c r="C12" s="3"/>
      <c r="D12" s="3" t="s">
        <v>32</v>
      </c>
    </row>
    <row r="13" spans="1:4" s="9" customFormat="1" ht="15.75" thickBot="1" x14ac:dyDescent="0.3">
      <c r="A13" s="9" t="s">
        <v>33</v>
      </c>
      <c r="C13" s="9">
        <f>SUM(C12:C12)</f>
        <v>0</v>
      </c>
    </row>
    <row r="14" spans="1:4" x14ac:dyDescent="0.25">
      <c r="A14" s="14" t="s">
        <v>12</v>
      </c>
      <c r="B14" s="15"/>
      <c r="C14" s="15"/>
      <c r="D14" s="16"/>
    </row>
    <row r="15" spans="1:4" x14ac:dyDescent="0.25">
      <c r="A15" s="3">
        <v>1</v>
      </c>
      <c r="B15" s="3">
        <v>10.029999999999999</v>
      </c>
      <c r="C15" s="3">
        <v>29</v>
      </c>
      <c r="D15" s="3" t="s">
        <v>35</v>
      </c>
    </row>
    <row r="16" spans="1:4" x14ac:dyDescent="0.25">
      <c r="A16" s="3">
        <v>2</v>
      </c>
      <c r="B16" s="3">
        <v>10.029999999999999</v>
      </c>
      <c r="C16" s="11">
        <v>209</v>
      </c>
      <c r="D16" s="3" t="s">
        <v>36</v>
      </c>
    </row>
    <row r="17" spans="1:4" x14ac:dyDescent="0.25">
      <c r="A17" s="3">
        <v>3</v>
      </c>
      <c r="B17" s="3">
        <v>11.03</v>
      </c>
      <c r="C17" s="11">
        <v>0.9</v>
      </c>
      <c r="D17" s="3" t="s">
        <v>51</v>
      </c>
    </row>
    <row r="18" spans="1:4" x14ac:dyDescent="0.25">
      <c r="A18" s="3">
        <v>4</v>
      </c>
      <c r="B18" s="3">
        <v>22.03</v>
      </c>
      <c r="C18" s="11">
        <v>43.6</v>
      </c>
      <c r="D18" s="3" t="s">
        <v>52</v>
      </c>
    </row>
    <row r="19" spans="1:4" x14ac:dyDescent="0.25">
      <c r="A19" s="3">
        <v>5</v>
      </c>
      <c r="B19" s="3">
        <v>22.03</v>
      </c>
      <c r="C19" s="3">
        <v>453.72</v>
      </c>
      <c r="D19" s="3" t="s">
        <v>53</v>
      </c>
    </row>
    <row r="20" spans="1:4" x14ac:dyDescent="0.25">
      <c r="A20" s="3">
        <v>6</v>
      </c>
      <c r="B20" s="3">
        <v>22.03</v>
      </c>
      <c r="C20" s="3">
        <v>300</v>
      </c>
      <c r="D20" s="3" t="s">
        <v>54</v>
      </c>
    </row>
    <row r="21" spans="1:4" x14ac:dyDescent="0.25">
      <c r="A21" s="3"/>
      <c r="B21" s="3"/>
      <c r="C21" s="3"/>
      <c r="D21" s="3"/>
    </row>
    <row r="22" spans="1:4" s="9" customFormat="1" ht="15.75" thickBot="1" x14ac:dyDescent="0.3">
      <c r="A22" s="9" t="s">
        <v>33</v>
      </c>
      <c r="C22" s="9">
        <f>SUM(C15:C21)</f>
        <v>1036.22</v>
      </c>
    </row>
    <row r="23" spans="1:4" x14ac:dyDescent="0.25">
      <c r="A23" s="14" t="s">
        <v>14</v>
      </c>
      <c r="B23" s="15"/>
      <c r="C23" s="15"/>
      <c r="D23" s="16"/>
    </row>
    <row r="24" spans="1:4" x14ac:dyDescent="0.25">
      <c r="A24" s="3">
        <v>1</v>
      </c>
      <c r="B24" s="3"/>
      <c r="C24" s="3"/>
      <c r="D24" s="3"/>
    </row>
    <row r="25" spans="1:4" s="9" customFormat="1" ht="15.75" thickBot="1" x14ac:dyDescent="0.3">
      <c r="A25" s="9" t="s">
        <v>34</v>
      </c>
      <c r="C25" s="9">
        <f>SUM(C24:C24)</f>
        <v>0</v>
      </c>
    </row>
    <row r="26" spans="1:4" s="10" customFormat="1" ht="15.75" thickBot="1" x14ac:dyDescent="0.3">
      <c r="A26" s="17" t="s">
        <v>157</v>
      </c>
      <c r="B26" s="18"/>
      <c r="C26" s="18"/>
      <c r="D26" s="19"/>
    </row>
  </sheetData>
  <mergeCells count="5">
    <mergeCell ref="A26:D26"/>
    <mergeCell ref="A6:D6"/>
    <mergeCell ref="A11:D11"/>
    <mergeCell ref="A14:D14"/>
    <mergeCell ref="A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11" sqref="A11:L11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0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15.75" thickBot="1" x14ac:dyDescent="0.3"/>
    <row r="8" spans="1:12" ht="19.5" customHeight="1" x14ac:dyDescent="0.25">
      <c r="A8" s="28" t="s">
        <v>15</v>
      </c>
      <c r="B8" s="29"/>
      <c r="C8" s="29" t="s">
        <v>18</v>
      </c>
      <c r="D8" s="29" t="s">
        <v>19</v>
      </c>
      <c r="E8" s="21" t="s">
        <v>20</v>
      </c>
      <c r="F8" s="29" t="s">
        <v>21</v>
      </c>
      <c r="G8" s="29"/>
      <c r="H8" s="29"/>
      <c r="I8" s="21" t="s">
        <v>26</v>
      </c>
      <c r="J8" s="21" t="s">
        <v>25</v>
      </c>
      <c r="K8" s="21" t="s">
        <v>27</v>
      </c>
      <c r="L8" s="23" t="s">
        <v>28</v>
      </c>
    </row>
    <row r="9" spans="1:12" x14ac:dyDescent="0.25">
      <c r="A9" s="7" t="s">
        <v>16</v>
      </c>
      <c r="B9" s="8" t="s">
        <v>17</v>
      </c>
      <c r="C9" s="30"/>
      <c r="D9" s="30"/>
      <c r="E9" s="22"/>
      <c r="F9" s="8" t="s">
        <v>22</v>
      </c>
      <c r="G9" s="8" t="s">
        <v>23</v>
      </c>
      <c r="H9" s="8" t="s">
        <v>24</v>
      </c>
      <c r="I9" s="22"/>
      <c r="J9" s="22"/>
      <c r="K9" s="22"/>
      <c r="L9" s="24"/>
    </row>
    <row r="10" spans="1:12" ht="15.75" thickBot="1" x14ac:dyDescent="0.3">
      <c r="A10" s="3">
        <v>11</v>
      </c>
      <c r="B10" s="3">
        <v>30.03</v>
      </c>
      <c r="C10" s="3" t="s">
        <v>158</v>
      </c>
      <c r="D10" s="3" t="s">
        <v>159</v>
      </c>
      <c r="E10" s="3" t="s">
        <v>160</v>
      </c>
      <c r="F10" s="3" t="s">
        <v>161</v>
      </c>
      <c r="G10" s="3" t="s">
        <v>162</v>
      </c>
      <c r="H10" s="3" t="s">
        <v>160</v>
      </c>
      <c r="I10" s="3" t="s">
        <v>163</v>
      </c>
      <c r="J10" s="3" t="s">
        <v>164</v>
      </c>
      <c r="K10" s="3">
        <v>3</v>
      </c>
      <c r="L10" s="3">
        <v>1851.41</v>
      </c>
    </row>
    <row r="11" spans="1:12" ht="15.75" thickBot="1" x14ac:dyDescent="0.3">
      <c r="A11" s="25" t="s">
        <v>165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7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2022-04-04T10:45:47Z</dcterms:modified>
</cp:coreProperties>
</file>