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anca" sheetId="1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20" i="2" l="1"/>
  <c r="C17" i="2"/>
  <c r="C13" i="2"/>
  <c r="C57" i="1"/>
  <c r="C54" i="1"/>
  <c r="C20" i="1"/>
</calcChain>
</file>

<file path=xl/sharedStrings.xml><?xml version="1.0" encoding="utf-8"?>
<sst xmlns="http://schemas.openxmlformats.org/spreadsheetml/2006/main" count="136" uniqueCount="112">
  <si>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</si>
  <si>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</si>
  <si>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</si>
  <si>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</si>
  <si>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</si>
  <si>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</si>
  <si>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BENAFICIAR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</si>
  <si>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</si>
  <si>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</si>
  <si>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</si>
  <si>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</si>
  <si>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</si>
  <si>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</si>
  <si>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</si>
  <si>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</si>
  <si>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</si>
  <si>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</si>
  <si>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</si>
  <si>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</si>
  <si>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</si>
  <si>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</si>
  <si>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</si>
  <si>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</si>
  <si>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</si>
  <si>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</si>
  <si>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</si>
  <si>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</si>
  <si>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</si>
  <si>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</si>
  <si>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SITUATIA PLATILOR EFECTUATE PRIN BANCA IN LUNA  IANUARIE 2022</t>
  </si>
  <si>
    <t>SITUATIA PLATILOR EFECTUATE PRIN CASA IN LUNA   IANUARIE 2022</t>
  </si>
  <si>
    <t>BUGETUL DE STAT</t>
  </si>
  <si>
    <t>VIRAMENTE SALARII</t>
  </si>
  <si>
    <t>BTRL</t>
  </si>
  <si>
    <t>BCR</t>
  </si>
  <si>
    <t>SALARII NETE</t>
  </si>
  <si>
    <t>OTP</t>
  </si>
  <si>
    <t>SINDICATUL FAIR</t>
  </si>
  <si>
    <t>COTIZATIE LUNARA</t>
  </si>
  <si>
    <t>LIBRA INT BANL</t>
  </si>
  <si>
    <t>RATE</t>
  </si>
  <si>
    <t>NN ASIGURARI</t>
  </si>
  <si>
    <t>PENSII PIL.III</t>
  </si>
  <si>
    <t>CAR INVATAMANT</t>
  </si>
  <si>
    <t>RATE CAR</t>
  </si>
  <si>
    <t>TOTAL</t>
  </si>
  <si>
    <t>NU ESTE CAZUL</t>
  </si>
  <si>
    <t xml:space="preserve">TOTAL </t>
  </si>
  <si>
    <t>CHELTUIELI MATERIALE</t>
  </si>
  <si>
    <t>CHELTUIELI POSTALE</t>
  </si>
  <si>
    <t>TOTAL PLATI PRIN CASA   38.30 LEI</t>
  </si>
  <si>
    <t xml:space="preserve">TOTAL CHELTUIELI CU DEPLASARILE    0 </t>
  </si>
  <si>
    <t>SITUATIA CHELTUIELILOR CU DEPLASARILE EFECTUARTE IN LUNA IANUARIE 2022</t>
  </si>
  <si>
    <t>TERMOFICARE ORADEA</t>
  </si>
  <si>
    <t>ENG.TERMICA</t>
  </si>
  <si>
    <t>RER VEST SA</t>
  </si>
  <si>
    <t>TRANSPORT GUNOI</t>
  </si>
  <si>
    <t>INTERSTING SRL</t>
  </si>
  <si>
    <t>ACUMULATOR SISTEM SEC.FIL.DECEBAL</t>
  </si>
  <si>
    <t>RCS RDS</t>
  </si>
  <si>
    <t>CHELT.INTERNET+TELEFONIE</t>
  </si>
  <si>
    <t>SERVICII SEC.EFRACTIE</t>
  </si>
  <si>
    <t>DUMITRU CO SRL</t>
  </si>
  <si>
    <t>SERV.SPALARE AUTO</t>
  </si>
  <si>
    <t>SC CURAXIM SRL</t>
  </si>
  <si>
    <t>DEZINFECTIE FIL.IOSIA</t>
  </si>
  <si>
    <t>SC ARHIDAVA SOLUTION SRL</t>
  </si>
  <si>
    <t>GAZDUIRE DIC.BIB.DIGIT.</t>
  </si>
  <si>
    <t>SC LITERA PRINT</t>
  </si>
  <si>
    <t>TIPARIRE REV.VARAD</t>
  </si>
  <si>
    <t>SC FIOMA SRL</t>
  </si>
  <si>
    <t>SERVICII ASIST.TEH.PROG.</t>
  </si>
  <si>
    <t>SC BRUM INTERPREST PART.</t>
  </si>
  <si>
    <t>SEMINAR CONTABILITATE</t>
  </si>
  <si>
    <t>AS.PROPR.CAZABAN</t>
  </si>
  <si>
    <t>CHELT.GOSP.FIL.IOSIA</t>
  </si>
  <si>
    <t>TELECOM ROMANIA</t>
  </si>
  <si>
    <t>AB.TELEFON</t>
  </si>
  <si>
    <t>CTC ELECTRONIC SA</t>
  </si>
  <si>
    <t>ACTUALIZARI PROG.LEGIS</t>
  </si>
  <si>
    <t>PFA ANGHEL OCTAVIAN</t>
  </si>
  <si>
    <t>SERVICII PSI</t>
  </si>
  <si>
    <t>STAMP EXPERT</t>
  </si>
  <si>
    <t>STAMPILE</t>
  </si>
  <si>
    <t>IMP.COLAB.ACT.CULT.M.EMINESCU</t>
  </si>
  <si>
    <t>IONUT SERBAN</t>
  </si>
  <si>
    <t>COLAB.ACT.CULT M.EMINESCU</t>
  </si>
  <si>
    <t>NAGY KALMAN ZSOLT</t>
  </si>
  <si>
    <t>OANA SERENA SECARA</t>
  </si>
  <si>
    <t>TOTAL TERMO SERV.SRL</t>
  </si>
  <si>
    <t>SERVICII VERIF.FUNCT.LIFT RSVTI</t>
  </si>
  <si>
    <t>APEL CONSERV</t>
  </si>
  <si>
    <t>SERV.INTRET.CENTR.TELEFONICA</t>
  </si>
  <si>
    <t>JUDETUL BIHOR</t>
  </si>
  <si>
    <t>COTA PARTE INCHIRIERE SALA</t>
  </si>
  <si>
    <t>VODAFONE ROMANIA</t>
  </si>
  <si>
    <t>TELEFONIE MOBILA</t>
  </si>
  <si>
    <t>SMART ECO PLUS</t>
  </si>
  <si>
    <t>CHELT.ADMIN.FIL.DECEBAL</t>
  </si>
  <si>
    <t>SC ARESIG SRL</t>
  </si>
  <si>
    <t>INTRETINERE ASCENSOARE</t>
  </si>
  <si>
    <t>MUZEUL TARII CRISULUI</t>
  </si>
  <si>
    <t>APA CANAL</t>
  </si>
  <si>
    <t>FRIGOVENT</t>
  </si>
  <si>
    <t>MENTENANTA CLADIRE</t>
  </si>
  <si>
    <t>ONAXA REPARATII</t>
  </si>
  <si>
    <t>INTRETINERE PERIFERICE IT</t>
  </si>
  <si>
    <t>ROSAFETTI</t>
  </si>
  <si>
    <t>SERVICII SSM</t>
  </si>
  <si>
    <t>MUNICIPIUL ORADEA</t>
  </si>
  <si>
    <t>CHIRIE FIL.DECEBAL TRIM.I</t>
  </si>
  <si>
    <t>TOTAL PLATI PRIN BANCA  360.784.76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</si>
</sst>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2" fontId="0" fillId="0" borderId="4" xfId="0" applyNumberFormat="1" applyBorder="1"/>
    <xf numFmtId="0" fontId="4" fillId="0" borderId="0" xfId="0" applyFont="1"/>
    <xf numFmtId="2" fontId="3" fillId="0" borderId="0" xfId="0" applyNumberFormat="1" applyFont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topLeftCell="A22" workbookViewId="0">
      <selection activeCell="M52" sqref="M52"/>
    </sheetView>
  </sheetViews>
  <sheetFormatPr defaultRowHeight="15" x14ac:dyDescent="0.2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19" t="s">
        <v>29</v>
      </c>
      <c r="B6" s="19"/>
      <c r="C6" s="19"/>
      <c r="D6" s="19"/>
      <c r="E6" s="19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6</v>
      </c>
      <c r="E9" s="6" t="s">
        <v>7</v>
      </c>
    </row>
    <row r="10" spans="1:5" ht="15.75" thickBot="1" x14ac:dyDescent="0.3"/>
    <row r="11" spans="1:5" x14ac:dyDescent="0.25">
      <c r="A11" s="13" t="s">
        <v>8</v>
      </c>
      <c r="B11" s="14"/>
      <c r="C11" s="14"/>
      <c r="D11" s="14"/>
      <c r="E11" s="15"/>
    </row>
    <row r="12" spans="1:5" x14ac:dyDescent="0.25">
      <c r="A12" s="3">
        <v>1</v>
      </c>
      <c r="B12" s="3">
        <v>11.01</v>
      </c>
      <c r="C12" s="3">
        <v>128730</v>
      </c>
      <c r="D12" s="3" t="s">
        <v>31</v>
      </c>
      <c r="E12" s="3" t="s">
        <v>32</v>
      </c>
    </row>
    <row r="13" spans="1:5" x14ac:dyDescent="0.25">
      <c r="A13" s="3">
        <v>2</v>
      </c>
      <c r="B13" s="3">
        <v>11.01</v>
      </c>
      <c r="C13" s="3">
        <v>140810</v>
      </c>
      <c r="D13" s="3" t="s">
        <v>33</v>
      </c>
      <c r="E13" s="3" t="s">
        <v>35</v>
      </c>
    </row>
    <row r="14" spans="1:5" x14ac:dyDescent="0.25">
      <c r="A14" s="3">
        <v>3</v>
      </c>
      <c r="B14" s="3">
        <v>11.01</v>
      </c>
      <c r="C14" s="3">
        <v>12742</v>
      </c>
      <c r="D14" s="3" t="s">
        <v>34</v>
      </c>
      <c r="E14" s="3" t="s">
        <v>35</v>
      </c>
    </row>
    <row r="15" spans="1:5" x14ac:dyDescent="0.25">
      <c r="A15" s="3">
        <v>4</v>
      </c>
      <c r="B15" s="3">
        <v>11.01</v>
      </c>
      <c r="C15" s="3">
        <v>2615</v>
      </c>
      <c r="D15" s="3" t="s">
        <v>36</v>
      </c>
      <c r="E15" s="3" t="s">
        <v>35</v>
      </c>
    </row>
    <row r="16" spans="1:5" x14ac:dyDescent="0.25">
      <c r="A16" s="3">
        <v>5</v>
      </c>
      <c r="B16" s="3">
        <v>11.01</v>
      </c>
      <c r="C16" s="3">
        <v>75</v>
      </c>
      <c r="D16" s="3" t="s">
        <v>37</v>
      </c>
      <c r="E16" s="3" t="s">
        <v>38</v>
      </c>
    </row>
    <row r="17" spans="1:5" x14ac:dyDescent="0.25">
      <c r="A17" s="3">
        <v>6</v>
      </c>
      <c r="B17" s="3">
        <v>11.01</v>
      </c>
      <c r="C17" s="3">
        <v>799</v>
      </c>
      <c r="D17" s="3" t="s">
        <v>39</v>
      </c>
      <c r="E17" s="3" t="s">
        <v>40</v>
      </c>
    </row>
    <row r="18" spans="1:5" x14ac:dyDescent="0.25">
      <c r="A18" s="3">
        <v>7</v>
      </c>
      <c r="B18" s="3">
        <v>11.01</v>
      </c>
      <c r="C18" s="3">
        <v>860</v>
      </c>
      <c r="D18" s="3" t="s">
        <v>41</v>
      </c>
      <c r="E18" s="3" t="s">
        <v>42</v>
      </c>
    </row>
    <row r="19" spans="1:5" x14ac:dyDescent="0.25">
      <c r="A19" s="3">
        <v>8</v>
      </c>
      <c r="B19" s="3">
        <v>11.01</v>
      </c>
      <c r="C19" s="3">
        <v>13195</v>
      </c>
      <c r="D19" s="3" t="s">
        <v>43</v>
      </c>
      <c r="E19" s="3" t="s">
        <v>44</v>
      </c>
    </row>
    <row r="20" spans="1:5" s="9" customFormat="1" ht="15.75" thickBot="1" x14ac:dyDescent="0.3">
      <c r="A20" s="9" t="s">
        <v>45</v>
      </c>
      <c r="C20" s="9">
        <f>SUM(C12:C19)</f>
        <v>299826</v>
      </c>
    </row>
    <row r="21" spans="1:5" x14ac:dyDescent="0.25">
      <c r="A21" s="13" t="s">
        <v>9</v>
      </c>
      <c r="B21" s="14"/>
      <c r="C21" s="14"/>
      <c r="D21" s="14"/>
      <c r="E21" s="15"/>
    </row>
    <row r="22" spans="1:5" x14ac:dyDescent="0.25">
      <c r="A22" s="3">
        <v>1</v>
      </c>
      <c r="B22" s="3">
        <v>14.01</v>
      </c>
      <c r="C22" s="3">
        <v>40324.980000000003</v>
      </c>
      <c r="D22" s="3" t="s">
        <v>53</v>
      </c>
      <c r="E22" s="3" t="s">
        <v>54</v>
      </c>
    </row>
    <row r="23" spans="1:5" x14ac:dyDescent="0.25">
      <c r="A23" s="3">
        <v>2</v>
      </c>
      <c r="B23" s="3">
        <v>14.01</v>
      </c>
      <c r="C23" s="3">
        <v>484.35</v>
      </c>
      <c r="D23" s="3" t="s">
        <v>55</v>
      </c>
      <c r="E23" s="3" t="s">
        <v>56</v>
      </c>
    </row>
    <row r="24" spans="1:5" x14ac:dyDescent="0.25">
      <c r="A24" s="3">
        <v>3</v>
      </c>
      <c r="B24" s="3">
        <v>14.01</v>
      </c>
      <c r="C24" s="3">
        <v>196.35</v>
      </c>
      <c r="D24" s="3" t="s">
        <v>57</v>
      </c>
      <c r="E24" s="3" t="s">
        <v>58</v>
      </c>
    </row>
    <row r="25" spans="1:5" x14ac:dyDescent="0.25">
      <c r="A25" s="3">
        <v>4</v>
      </c>
      <c r="B25" s="3">
        <v>14.01</v>
      </c>
      <c r="C25" s="3">
        <v>1415.91</v>
      </c>
      <c r="D25" s="3" t="s">
        <v>59</v>
      </c>
      <c r="E25" s="3" t="s">
        <v>60</v>
      </c>
    </row>
    <row r="26" spans="1:5" x14ac:dyDescent="0.25">
      <c r="A26" s="3">
        <v>5</v>
      </c>
      <c r="B26" s="3">
        <v>14.01</v>
      </c>
      <c r="C26" s="3">
        <v>1428</v>
      </c>
      <c r="D26" s="3" t="s">
        <v>57</v>
      </c>
      <c r="E26" s="3" t="s">
        <v>61</v>
      </c>
    </row>
    <row r="27" spans="1:5" x14ac:dyDescent="0.25">
      <c r="A27" s="3">
        <v>6</v>
      </c>
      <c r="B27" s="3">
        <v>14.01</v>
      </c>
      <c r="C27" s="3">
        <v>105</v>
      </c>
      <c r="D27" s="3" t="s">
        <v>62</v>
      </c>
      <c r="E27" s="3" t="s">
        <v>63</v>
      </c>
    </row>
    <row r="28" spans="1:5" x14ac:dyDescent="0.25">
      <c r="A28" s="3">
        <v>7</v>
      </c>
      <c r="B28" s="3">
        <v>14.01</v>
      </c>
      <c r="C28" s="3">
        <v>238</v>
      </c>
      <c r="D28" s="3" t="s">
        <v>64</v>
      </c>
      <c r="E28" s="3" t="s">
        <v>65</v>
      </c>
    </row>
    <row r="29" spans="1:5" x14ac:dyDescent="0.25">
      <c r="A29" s="3">
        <v>8</v>
      </c>
      <c r="B29" s="3">
        <v>14.01</v>
      </c>
      <c r="C29" s="3">
        <v>1381.47</v>
      </c>
      <c r="D29" s="3" t="s">
        <v>66</v>
      </c>
      <c r="E29" s="3" t="s">
        <v>67</v>
      </c>
    </row>
    <row r="30" spans="1:5" x14ac:dyDescent="0.25">
      <c r="A30" s="3">
        <v>9</v>
      </c>
      <c r="B30" s="3">
        <v>14.01</v>
      </c>
      <c r="C30" s="3">
        <v>3000</v>
      </c>
      <c r="D30" s="3" t="s">
        <v>68</v>
      </c>
      <c r="E30" s="3" t="s">
        <v>69</v>
      </c>
    </row>
    <row r="31" spans="1:5" x14ac:dyDescent="0.25">
      <c r="A31" s="3">
        <v>10</v>
      </c>
      <c r="B31" s="3">
        <v>17.010000000000002</v>
      </c>
      <c r="C31" s="3">
        <v>476</v>
      </c>
      <c r="D31" s="3" t="s">
        <v>70</v>
      </c>
      <c r="E31" s="3" t="s">
        <v>71</v>
      </c>
    </row>
    <row r="32" spans="1:5" x14ac:dyDescent="0.25">
      <c r="A32" s="3">
        <v>11</v>
      </c>
      <c r="B32" s="3">
        <v>17.010000000000002</v>
      </c>
      <c r="C32" s="10">
        <v>583.1</v>
      </c>
      <c r="D32" s="3" t="s">
        <v>72</v>
      </c>
      <c r="E32" s="3" t="s">
        <v>73</v>
      </c>
    </row>
    <row r="33" spans="1:5" x14ac:dyDescent="0.25">
      <c r="A33" s="3">
        <v>12</v>
      </c>
      <c r="B33" s="3">
        <v>17.010000000000002</v>
      </c>
      <c r="C33" s="10">
        <v>48.68</v>
      </c>
      <c r="D33" s="3" t="s">
        <v>74</v>
      </c>
      <c r="E33" s="3" t="s">
        <v>75</v>
      </c>
    </row>
    <row r="34" spans="1:5" x14ac:dyDescent="0.25">
      <c r="A34" s="3">
        <v>13</v>
      </c>
      <c r="B34" s="3">
        <v>17.010000000000002</v>
      </c>
      <c r="C34" s="10">
        <v>77.150000000000006</v>
      </c>
      <c r="D34" s="3" t="s">
        <v>76</v>
      </c>
      <c r="E34" s="3" t="s">
        <v>77</v>
      </c>
    </row>
    <row r="35" spans="1:5" x14ac:dyDescent="0.25">
      <c r="A35" s="3">
        <v>14</v>
      </c>
      <c r="B35" s="3">
        <v>18.010000000000002</v>
      </c>
      <c r="C35" s="10">
        <v>421.26</v>
      </c>
      <c r="D35" s="3" t="s">
        <v>78</v>
      </c>
      <c r="E35" s="3" t="s">
        <v>79</v>
      </c>
    </row>
    <row r="36" spans="1:5" x14ac:dyDescent="0.25">
      <c r="A36" s="3">
        <v>15</v>
      </c>
      <c r="B36" s="3">
        <v>18.010000000000002</v>
      </c>
      <c r="C36" s="10">
        <v>1200</v>
      </c>
      <c r="D36" s="3" t="s">
        <v>80</v>
      </c>
      <c r="E36" s="3" t="s">
        <v>81</v>
      </c>
    </row>
    <row r="37" spans="1:5" x14ac:dyDescent="0.25">
      <c r="A37" s="3">
        <v>16</v>
      </c>
      <c r="B37" s="3">
        <v>20.010000000000002</v>
      </c>
      <c r="C37" s="10">
        <v>532</v>
      </c>
      <c r="D37" s="3" t="s">
        <v>82</v>
      </c>
      <c r="E37" s="3" t="s">
        <v>83</v>
      </c>
    </row>
    <row r="38" spans="1:5" x14ac:dyDescent="0.25">
      <c r="A38" s="3">
        <v>17</v>
      </c>
      <c r="B38" s="3">
        <v>25.01</v>
      </c>
      <c r="C38" s="10">
        <v>90</v>
      </c>
      <c r="D38" s="3" t="s">
        <v>31</v>
      </c>
      <c r="E38" s="3" t="s">
        <v>84</v>
      </c>
    </row>
    <row r="39" spans="1:5" x14ac:dyDescent="0.25">
      <c r="A39" s="3">
        <v>18</v>
      </c>
      <c r="B39" s="3">
        <v>25.01</v>
      </c>
      <c r="C39" s="10">
        <v>300</v>
      </c>
      <c r="D39" s="3" t="s">
        <v>85</v>
      </c>
      <c r="E39" s="3" t="s">
        <v>86</v>
      </c>
    </row>
    <row r="40" spans="1:5" x14ac:dyDescent="0.25">
      <c r="A40" s="3">
        <v>19</v>
      </c>
      <c r="B40" s="3">
        <v>25.01</v>
      </c>
      <c r="C40" s="10">
        <v>300</v>
      </c>
      <c r="D40" s="3" t="s">
        <v>87</v>
      </c>
      <c r="E40" s="3" t="s">
        <v>86</v>
      </c>
    </row>
    <row r="41" spans="1:5" x14ac:dyDescent="0.25">
      <c r="A41" s="3">
        <v>20</v>
      </c>
      <c r="B41" s="3">
        <v>25.01</v>
      </c>
      <c r="C41" s="10">
        <v>300</v>
      </c>
      <c r="D41" s="3" t="s">
        <v>88</v>
      </c>
      <c r="E41" s="3" t="s">
        <v>86</v>
      </c>
    </row>
    <row r="42" spans="1:5" x14ac:dyDescent="0.25">
      <c r="A42" s="3">
        <v>21</v>
      </c>
      <c r="B42" s="3">
        <v>25.01</v>
      </c>
      <c r="C42" s="10">
        <v>238</v>
      </c>
      <c r="D42" s="3" t="s">
        <v>89</v>
      </c>
      <c r="E42" s="3" t="s">
        <v>90</v>
      </c>
    </row>
    <row r="43" spans="1:5" x14ac:dyDescent="0.25">
      <c r="A43" s="3">
        <v>22</v>
      </c>
      <c r="B43" s="3">
        <v>25.01</v>
      </c>
      <c r="C43" s="10">
        <v>238</v>
      </c>
      <c r="D43" s="3" t="s">
        <v>91</v>
      </c>
      <c r="E43" s="3" t="s">
        <v>92</v>
      </c>
    </row>
    <row r="44" spans="1:5" x14ac:dyDescent="0.25">
      <c r="A44" s="3">
        <v>23</v>
      </c>
      <c r="B44" s="3">
        <v>25.01</v>
      </c>
      <c r="C44" s="10">
        <v>20</v>
      </c>
      <c r="D44" s="3" t="s">
        <v>93</v>
      </c>
      <c r="E44" s="3" t="s">
        <v>94</v>
      </c>
    </row>
    <row r="45" spans="1:5" x14ac:dyDescent="0.25">
      <c r="A45" s="3">
        <v>24</v>
      </c>
      <c r="B45" s="3">
        <v>25.01</v>
      </c>
      <c r="C45" s="10">
        <v>207.53</v>
      </c>
      <c r="D45" s="3" t="s">
        <v>95</v>
      </c>
      <c r="E45" s="3" t="s">
        <v>96</v>
      </c>
    </row>
    <row r="46" spans="1:5" x14ac:dyDescent="0.25">
      <c r="A46" s="3">
        <v>25</v>
      </c>
      <c r="B46" s="3">
        <v>26.01</v>
      </c>
      <c r="C46" s="10">
        <v>357.15</v>
      </c>
      <c r="D46" s="3" t="s">
        <v>97</v>
      </c>
      <c r="E46" s="3" t="s">
        <v>98</v>
      </c>
    </row>
    <row r="47" spans="1:5" x14ac:dyDescent="0.25">
      <c r="A47" s="3">
        <v>26</v>
      </c>
      <c r="B47" s="3">
        <v>26.01</v>
      </c>
      <c r="C47" s="10">
        <v>46.83</v>
      </c>
      <c r="D47" s="3" t="s">
        <v>74</v>
      </c>
      <c r="E47" s="3" t="s">
        <v>75</v>
      </c>
    </row>
    <row r="48" spans="1:5" x14ac:dyDescent="0.25">
      <c r="A48" s="3">
        <v>27</v>
      </c>
      <c r="B48" s="3">
        <v>26.01</v>
      </c>
      <c r="C48" s="10">
        <v>1176.8900000000001</v>
      </c>
      <c r="D48" s="3" t="s">
        <v>99</v>
      </c>
      <c r="E48" s="3" t="s">
        <v>100</v>
      </c>
    </row>
    <row r="49" spans="1:5" x14ac:dyDescent="0.25">
      <c r="A49" s="3">
        <v>28</v>
      </c>
      <c r="B49" s="3">
        <v>28.01</v>
      </c>
      <c r="C49" s="10">
        <v>135.28</v>
      </c>
      <c r="D49" s="3" t="s">
        <v>101</v>
      </c>
      <c r="E49" s="3" t="s">
        <v>102</v>
      </c>
    </row>
    <row r="50" spans="1:5" x14ac:dyDescent="0.25">
      <c r="A50" s="3">
        <v>29</v>
      </c>
      <c r="B50" s="3">
        <v>28.01</v>
      </c>
      <c r="C50" s="10">
        <v>2928.04</v>
      </c>
      <c r="D50" s="3" t="s">
        <v>103</v>
      </c>
      <c r="E50" s="3" t="s">
        <v>104</v>
      </c>
    </row>
    <row r="51" spans="1:5" x14ac:dyDescent="0.25">
      <c r="A51" s="3">
        <v>30</v>
      </c>
      <c r="B51" s="3">
        <v>28.01</v>
      </c>
      <c r="C51" s="10">
        <v>336.09</v>
      </c>
      <c r="D51" s="3" t="s">
        <v>105</v>
      </c>
      <c r="E51" s="3" t="s">
        <v>106</v>
      </c>
    </row>
    <row r="52" spans="1:5" x14ac:dyDescent="0.25">
      <c r="A52" s="3">
        <v>31</v>
      </c>
      <c r="B52" s="3">
        <v>28.01</v>
      </c>
      <c r="C52" s="10">
        <v>1200</v>
      </c>
      <c r="D52" s="3" t="s">
        <v>107</v>
      </c>
      <c r="E52" s="3" t="s">
        <v>108</v>
      </c>
    </row>
    <row r="53" spans="1:5" x14ac:dyDescent="0.25">
      <c r="A53" s="3">
        <v>32</v>
      </c>
      <c r="B53" s="3">
        <v>28.01</v>
      </c>
      <c r="C53" s="10">
        <v>1171.7</v>
      </c>
      <c r="D53" s="3" t="s">
        <v>109</v>
      </c>
      <c r="E53" s="3" t="s">
        <v>110</v>
      </c>
    </row>
    <row r="54" spans="1:5" s="11" customFormat="1" ht="15.75" thickBot="1" x14ac:dyDescent="0.3">
      <c r="A54" s="11" t="s">
        <v>45</v>
      </c>
      <c r="C54" s="11">
        <f>SUM(C22:C53)</f>
        <v>60957.760000000002</v>
      </c>
    </row>
    <row r="55" spans="1:5" x14ac:dyDescent="0.25">
      <c r="A55" s="13" t="s">
        <v>10</v>
      </c>
      <c r="B55" s="14"/>
      <c r="C55" s="14"/>
      <c r="D55" s="14"/>
      <c r="E55" s="15"/>
    </row>
    <row r="56" spans="1:5" x14ac:dyDescent="0.25">
      <c r="A56" s="3">
        <v>1</v>
      </c>
      <c r="B56" s="3"/>
      <c r="C56" s="3"/>
      <c r="D56" s="3" t="s">
        <v>46</v>
      </c>
      <c r="E56" s="3"/>
    </row>
    <row r="57" spans="1:5" s="9" customFormat="1" ht="15.75" thickBot="1" x14ac:dyDescent="0.3">
      <c r="A57" s="9" t="s">
        <v>47</v>
      </c>
      <c r="C57" s="9">
        <f>SUM(C56:C56)</f>
        <v>0</v>
      </c>
    </row>
    <row r="58" spans="1:5" s="11" customFormat="1" ht="15.75" thickBot="1" x14ac:dyDescent="0.3">
      <c r="A58" s="16" t="s">
        <v>111</v>
      </c>
      <c r="B58" s="17"/>
      <c r="C58" s="17"/>
      <c r="D58" s="17"/>
      <c r="E58" s="18"/>
    </row>
    <row r="60" spans="1:5" x14ac:dyDescent="0.25">
      <c r="D60" t="s">
        <v>11</v>
      </c>
    </row>
  </sheetData>
  <mergeCells count="5">
    <mergeCell ref="A11:E11"/>
    <mergeCell ref="A21:E21"/>
    <mergeCell ref="A55:E55"/>
    <mergeCell ref="A58:E58"/>
    <mergeCell ref="A6:E6"/>
  </mergeCells>
  <pageMargins left="0.47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17" sqref="C17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19" t="s">
        <v>30</v>
      </c>
      <c r="B6" s="19"/>
      <c r="C6" s="19"/>
      <c r="D6" s="19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7</v>
      </c>
    </row>
    <row r="10" spans="1:4" ht="15.75" thickBot="1" x14ac:dyDescent="0.3"/>
    <row r="11" spans="1:4" x14ac:dyDescent="0.25">
      <c r="A11" s="13" t="s">
        <v>13</v>
      </c>
      <c r="B11" s="14"/>
      <c r="C11" s="14"/>
      <c r="D11" s="15"/>
    </row>
    <row r="12" spans="1:4" x14ac:dyDescent="0.25">
      <c r="A12" s="3">
        <v>1</v>
      </c>
      <c r="B12" s="3"/>
      <c r="C12" s="3"/>
      <c r="D12" s="3" t="s">
        <v>46</v>
      </c>
    </row>
    <row r="13" spans="1:4" s="9" customFormat="1" ht="15.75" thickBot="1" x14ac:dyDescent="0.3">
      <c r="A13" s="9" t="s">
        <v>45</v>
      </c>
      <c r="C13" s="9">
        <f>SUM(C12:C12)</f>
        <v>0</v>
      </c>
    </row>
    <row r="14" spans="1:4" x14ac:dyDescent="0.25">
      <c r="A14" s="13" t="s">
        <v>12</v>
      </c>
      <c r="B14" s="14"/>
      <c r="C14" s="14"/>
      <c r="D14" s="15"/>
    </row>
    <row r="15" spans="1:4" x14ac:dyDescent="0.25">
      <c r="A15" s="3">
        <v>1</v>
      </c>
      <c r="B15" s="3">
        <v>17.010000000000002</v>
      </c>
      <c r="C15" s="3">
        <v>30</v>
      </c>
      <c r="D15" s="3" t="s">
        <v>48</v>
      </c>
    </row>
    <row r="16" spans="1:4" x14ac:dyDescent="0.25">
      <c r="A16" s="3">
        <v>2</v>
      </c>
      <c r="B16" s="3">
        <v>17.010000000000002</v>
      </c>
      <c r="C16" s="10">
        <v>8.3000000000000007</v>
      </c>
      <c r="D16" s="3" t="s">
        <v>49</v>
      </c>
    </row>
    <row r="17" spans="1:4" s="9" customFormat="1" ht="15.75" thickBot="1" x14ac:dyDescent="0.3">
      <c r="A17" s="9" t="s">
        <v>45</v>
      </c>
      <c r="C17" s="12">
        <f>SUM(C15:C16)</f>
        <v>38.299999999999997</v>
      </c>
    </row>
    <row r="18" spans="1:4" x14ac:dyDescent="0.25">
      <c r="A18" s="13" t="s">
        <v>14</v>
      </c>
      <c r="B18" s="14"/>
      <c r="C18" s="14"/>
      <c r="D18" s="15"/>
    </row>
    <row r="19" spans="1:4" x14ac:dyDescent="0.25">
      <c r="A19" s="3">
        <v>1</v>
      </c>
      <c r="B19" s="3"/>
      <c r="C19" s="3"/>
      <c r="D19" s="3" t="s">
        <v>46</v>
      </c>
    </row>
    <row r="20" spans="1:4" s="9" customFormat="1" ht="15.75" thickBot="1" x14ac:dyDescent="0.3">
      <c r="A20" s="9" t="s">
        <v>45</v>
      </c>
      <c r="C20" s="9">
        <f>SUM(C19:C19)</f>
        <v>0</v>
      </c>
    </row>
    <row r="21" spans="1:4" s="11" customFormat="1" ht="15.75" thickBot="1" x14ac:dyDescent="0.3">
      <c r="A21" s="16" t="s">
        <v>50</v>
      </c>
      <c r="B21" s="17"/>
      <c r="C21" s="17"/>
      <c r="D21" s="18"/>
    </row>
  </sheetData>
  <mergeCells count="5">
    <mergeCell ref="A21:D21"/>
    <mergeCell ref="A6:D6"/>
    <mergeCell ref="A11:D11"/>
    <mergeCell ref="A14:D14"/>
    <mergeCell ref="A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A6" sqref="A6:L6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19" t="s">
        <v>52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15.75" thickBot="1" x14ac:dyDescent="0.3"/>
    <row r="8" spans="1:12" ht="19.5" customHeight="1" x14ac:dyDescent="0.25">
      <c r="A8" s="27" t="s">
        <v>15</v>
      </c>
      <c r="B8" s="28"/>
      <c r="C8" s="28" t="s">
        <v>18</v>
      </c>
      <c r="D8" s="28" t="s">
        <v>19</v>
      </c>
      <c r="E8" s="20" t="s">
        <v>20</v>
      </c>
      <c r="F8" s="28" t="s">
        <v>21</v>
      </c>
      <c r="G8" s="28"/>
      <c r="H8" s="28"/>
      <c r="I8" s="20" t="s">
        <v>26</v>
      </c>
      <c r="J8" s="20" t="s">
        <v>25</v>
      </c>
      <c r="K8" s="20" t="s">
        <v>27</v>
      </c>
      <c r="L8" s="22" t="s">
        <v>28</v>
      </c>
    </row>
    <row r="9" spans="1:12" x14ac:dyDescent="0.25">
      <c r="A9" s="7" t="s">
        <v>16</v>
      </c>
      <c r="B9" s="8" t="s">
        <v>17</v>
      </c>
      <c r="C9" s="29"/>
      <c r="D9" s="29"/>
      <c r="E9" s="21"/>
      <c r="F9" s="8" t="s">
        <v>22</v>
      </c>
      <c r="G9" s="8" t="s">
        <v>23</v>
      </c>
      <c r="H9" s="8" t="s">
        <v>24</v>
      </c>
      <c r="I9" s="21"/>
      <c r="J9" s="21"/>
      <c r="K9" s="21"/>
      <c r="L9" s="23"/>
    </row>
    <row r="10" spans="1:12" ht="15.75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>
        <v>0</v>
      </c>
    </row>
    <row r="11" spans="1:12" s="11" customFormat="1" ht="15.75" thickBot="1" x14ac:dyDescent="0.3">
      <c r="A11" s="24" t="s">
        <v>51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2022-02-03T10:21:15Z</dcterms:modified>
</cp:coreProperties>
</file>