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1" i="2" l="1"/>
  <c r="C18" i="2"/>
  <c r="C13" i="2"/>
  <c r="C101" i="1"/>
</calcChain>
</file>

<file path=xl/sharedStrings.xml><?xml version="1.0" encoding="utf-8"?>
<sst xmlns="http://schemas.openxmlformats.org/spreadsheetml/2006/main" count="224" uniqueCount="182">
  <si>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</si>
  <si>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</si>
  <si>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</si>
  <si>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</si>
  <si>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</si>
  <si>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</si>
  <si>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</si>
  <si>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</si>
  <si>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</si>
  <si>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</si>
  <si>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</si>
  <si>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</si>
  <si>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</si>
  <si>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</si>
  <si>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</si>
  <si>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</si>
  <si>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</si>
  <si>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</si>
  <si>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</si>
  <si>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</si>
  <si>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</si>
  <si>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</si>
  <si>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</si>
  <si>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</si>
  <si>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</si>
  <si>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</si>
  <si>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</si>
  <si>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</si>
  <si>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</si>
  <si>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 DECEMBRIE 2020</t>
  </si>
  <si>
    <t>SITUATIA PLATILOR EFECTUATE PRIN CASA IN LUNA  DECEMBRIE 2020</t>
  </si>
  <si>
    <t>SITUATIA CHELTUIELILOR CU DEPLASARILE EFECTUARTE IN LUNA  DECEMBRIE 2020</t>
  </si>
  <si>
    <t>TOTAL PLATI</t>
  </si>
  <si>
    <t>BUGETUL DE STAT</t>
  </si>
  <si>
    <t>VIRAMENTE SALARII</t>
  </si>
  <si>
    <t>CAR INVATAMANT</t>
  </si>
  <si>
    <t>RATE CAR</t>
  </si>
  <si>
    <t>NN FOND PENSII</t>
  </si>
  <si>
    <t>PENSII PIL. III</t>
  </si>
  <si>
    <t>AZT MODERATO</t>
  </si>
  <si>
    <t>PENSII PIL.III</t>
  </si>
  <si>
    <t>BTRL</t>
  </si>
  <si>
    <t>SALARII NETE</t>
  </si>
  <si>
    <t>OTP BANK</t>
  </si>
  <si>
    <t>BCR</t>
  </si>
  <si>
    <t>GARANTIE CASIERA</t>
  </si>
  <si>
    <t>LIBRA BANK</t>
  </si>
  <si>
    <t>RETINERE RATA</t>
  </si>
  <si>
    <t>NU ESTE CAZUL</t>
  </si>
  <si>
    <t>RENTROP STRATON</t>
  </si>
  <si>
    <t>AB.ACHIZITII PUBLICE</t>
  </si>
  <si>
    <t>SC INTERSTING SRL</t>
  </si>
  <si>
    <t>DEVIZ REPARATII</t>
  </si>
  <si>
    <t>JUDETUL BIHOR</t>
  </si>
  <si>
    <t>APA CANAL FIL.MEDICINA</t>
  </si>
  <si>
    <t>AS.PROPR.CAZABAN</t>
  </si>
  <si>
    <t>CHELT.INTRETINERE</t>
  </si>
  <si>
    <t>SLIMTEK ELECTRONICS SRL</t>
  </si>
  <si>
    <t>SERV.CASE DE MARCAT</t>
  </si>
  <si>
    <t>PFA ANGHEL OCTAVIAN</t>
  </si>
  <si>
    <t>SERV.P.S.I.</t>
  </si>
  <si>
    <t>APEL CONSERV</t>
  </si>
  <si>
    <t>SERV.CENTRALA TELEF.</t>
  </si>
  <si>
    <t>PFA POP FLORIN</t>
  </si>
  <si>
    <t>SERV.PROG.INFORM.</t>
  </si>
  <si>
    <t>SC SRHIDAVA SOLUTION SRL</t>
  </si>
  <si>
    <t>SERV.GAZDUIRE DOCUM.DIGITIZATE</t>
  </si>
  <si>
    <t>SERV.SIST.SEMNALIZ INDENDIU</t>
  </si>
  <si>
    <t>SC FIOMA SRL</t>
  </si>
  <si>
    <t>INTRET.SOFT CONTAB+SAL.+IMOB.+MATER+EXE.</t>
  </si>
  <si>
    <t>SC GECOPROSANA SRL</t>
  </si>
  <si>
    <t>SERV.MED.MUNCII</t>
  </si>
  <si>
    <t>ROSAFETTI SRL</t>
  </si>
  <si>
    <t>SERV.SSM NOI.2020</t>
  </si>
  <si>
    <t>TOTAL TERMO SERV.SRL</t>
  </si>
  <si>
    <t>SERVICII RSVTI</t>
  </si>
  <si>
    <t>DUMITRI CO SRL</t>
  </si>
  <si>
    <t>SPALAT AUTOTURISM</t>
  </si>
  <si>
    <t>SC ARESIG SRL</t>
  </si>
  <si>
    <t>INTRET.LIFT</t>
  </si>
  <si>
    <t xml:space="preserve">PLATA CHIRIE </t>
  </si>
  <si>
    <t>SC MARINADI SERV COM SRL</t>
  </si>
  <si>
    <t>HARTIE IGIENICA</t>
  </si>
  <si>
    <t>ENG . ELECTRICA</t>
  </si>
  <si>
    <t>RCS RDS</t>
  </si>
  <si>
    <t>CHELT.INTERN.+TELEFON.</t>
  </si>
  <si>
    <t>SC FRIGOVENT</t>
  </si>
  <si>
    <t>SERV.INTRETINERE SIST.SECURITATE</t>
  </si>
  <si>
    <t>APEL CONSERV SRL</t>
  </si>
  <si>
    <t>SERV.CENTR.TELEF.</t>
  </si>
  <si>
    <t>TEATRUL DE COPII SI TIN GONG</t>
  </si>
  <si>
    <t>AB.REV.EUFORION</t>
  </si>
  <si>
    <t>MONITORUL OFICIAL</t>
  </si>
  <si>
    <t>AB.MONIT.OFICIAL</t>
  </si>
  <si>
    <t>WOLTERS KLUWE ROMANIA</t>
  </si>
  <si>
    <t>ABON.DREPT.</t>
  </si>
  <si>
    <t>UNIUNEA SCRIIT.DIN ROM</t>
  </si>
  <si>
    <t>AB.REV.STEAUA</t>
  </si>
  <si>
    <t>FUND.CULT.MAG.ISTORIC</t>
  </si>
  <si>
    <t>AB.REV.MAGAZIN ISTORIC</t>
  </si>
  <si>
    <t>FUND.CULT.CAMIL PETRESCU</t>
  </si>
  <si>
    <t>AB.REV.TEATRUL</t>
  </si>
  <si>
    <t>MANPRES DISTRIB.SRL</t>
  </si>
  <si>
    <t>AB.PUBLICATII</t>
  </si>
  <si>
    <t>REDACTIA TRIBUNA</t>
  </si>
  <si>
    <t>TAXE POSTALE</t>
  </si>
  <si>
    <t>AB.REV.TRIBUNA</t>
  </si>
  <si>
    <t>AS,REV.CONV.LITERARE</t>
  </si>
  <si>
    <t>AB.REWV.CONV.LITERARE</t>
  </si>
  <si>
    <t xml:space="preserve">SC REN ZIT </t>
  </si>
  <si>
    <t>DEVIZ REP.LOGAN</t>
  </si>
  <si>
    <t>TERMOFICARE ORADEA</t>
  </si>
  <si>
    <t>ENG.TERMICA</t>
  </si>
  <si>
    <t>CHELTUIELI POSTALE</t>
  </si>
  <si>
    <t>MATERIALE -MATURI</t>
  </si>
  <si>
    <t>COROANA/ACTIV.CULT.GRECO CATOLICI</t>
  </si>
  <si>
    <t>TOTAL</t>
  </si>
  <si>
    <t>TOTAL CHELTUIELI CU DEPLASARILE    0</t>
  </si>
  <si>
    <t>TOTAL PLATI PRIN CASA               216.70</t>
  </si>
  <si>
    <t>ENG.TERMICA FIL.IOSIA</t>
  </si>
  <si>
    <t>RER VEST SA</t>
  </si>
  <si>
    <t>TRANSPORT GUNOI</t>
  </si>
  <si>
    <t>AS.PROPR.ZIG ZAG</t>
  </si>
  <si>
    <t>CHELT.GOSP.FIL.DACIA</t>
  </si>
  <si>
    <t>SERVICII LUNARE PSI</t>
  </si>
  <si>
    <t>MONITORULOFICIAL</t>
  </si>
  <si>
    <t>SC ANOTIMP CPE SA</t>
  </si>
  <si>
    <t>AB.ANUAL CRISANA</t>
  </si>
  <si>
    <t>AB.ANUAL MONIT.OFICIAL</t>
  </si>
  <si>
    <t>MUZEUL TARII CRISURILOR</t>
  </si>
  <si>
    <t>COTA PARTE APA CANAL</t>
  </si>
  <si>
    <t>SC REVISTA 22 SRL</t>
  </si>
  <si>
    <t>ABONAMENT ANUAL</t>
  </si>
  <si>
    <t>CN POSTA ROMANA</t>
  </si>
  <si>
    <t>ABONAMENT ANUAL PRESA</t>
  </si>
  <si>
    <t>TELECOM ROMANIA</t>
  </si>
  <si>
    <t>INTERNET+ TELEFONIE</t>
  </si>
  <si>
    <t>CASUTA POSTALA ANUL 2021</t>
  </si>
  <si>
    <t>ONAXA REPARATII SRL</t>
  </si>
  <si>
    <t>SERVICII CONF.CONTRACT</t>
  </si>
  <si>
    <t>SC IME ROMANIA SRL</t>
  </si>
  <si>
    <t>ASIST.TEH.PROG.TINRID-BIBLIOTECI</t>
  </si>
  <si>
    <t>VIRARE FD.SALARII NEUTILIZAT IN 2020</t>
  </si>
  <si>
    <t>11,10</t>
  </si>
  <si>
    <t>COMPANIA APA CANAL</t>
  </si>
  <si>
    <t>CHELT.APA CANAL FIL.FELIX</t>
  </si>
  <si>
    <t>4115,69</t>
  </si>
  <si>
    <t>SC ELECTRICA SA</t>
  </si>
  <si>
    <t>ENG.ELECTRICA SEDIU SI FILIALE</t>
  </si>
  <si>
    <t>INTRETINERE LIFT</t>
  </si>
  <si>
    <t>TOTAL TERMI SERVICE</t>
  </si>
  <si>
    <t>SERVICII RSVTI LIFT</t>
  </si>
  <si>
    <t>SC CURAXIM SRL</t>
  </si>
  <si>
    <t>SERVICII DE DEZINFECTIE</t>
  </si>
  <si>
    <t>SERVICII LUNARE SSM</t>
  </si>
  <si>
    <t>SERVICII INFORM.</t>
  </si>
  <si>
    <t>P.F.A. POP FLORIN</t>
  </si>
  <si>
    <t>LBW ED.SPECIALIZATE</t>
  </si>
  <si>
    <t>CONTAB.INST.PUBLICE</t>
  </si>
  <si>
    <t>MENTENANTA SIST.SEMN.SIST.SEMN.INDEND</t>
  </si>
  <si>
    <t>SC FRIGOVENT SRL</t>
  </si>
  <si>
    <t>SERV.MENTENANTA SEDIU SI FILIALE</t>
  </si>
  <si>
    <t>CORINT LOGISTIC SRL</t>
  </si>
  <si>
    <t>CARTE</t>
  </si>
  <si>
    <t>LIBRARIILE HUMANITAS</t>
  </si>
  <si>
    <t>PRIOR MEDIA GROUP SRL</t>
  </si>
  <si>
    <t>SC EDITURA CASA SRL</t>
  </si>
  <si>
    <t>DEDEMAN SRL</t>
  </si>
  <si>
    <t>TUBURI NEON</t>
  </si>
  <si>
    <t>SCHIMBATOR DE CALDURA LA CENTRALA TERMICA</t>
  </si>
  <si>
    <t>INTRETINERE FIL.IOSIA</t>
  </si>
  <si>
    <t>TELEFONIE+INTERNET</t>
  </si>
  <si>
    <t>VODAFONE ROMANIA</t>
  </si>
  <si>
    <t>SC ARHIDAVA SOLUTION SRL</t>
  </si>
  <si>
    <t>ARHIVARE UNITATI DE BIBLIOT.DIGITIZATE</t>
  </si>
  <si>
    <t>SC LIBRARIILE HUMANITAS SRL</t>
  </si>
  <si>
    <t>SC GERIONA SRL</t>
  </si>
  <si>
    <t>CHIRIE TRIM.IV 2020 FIL.IOSIA</t>
  </si>
  <si>
    <t>FOND NEUTILIZAT  LA MATERIALE ANUL 2020</t>
  </si>
  <si>
    <t>ENG.ELECTR.SI TERMICA FIL.MEDICINA</t>
  </si>
  <si>
    <t>APA CANAL FILIALA MEDICINA</t>
  </si>
  <si>
    <t>TOTAL PLATI PRIN BANCA  599174.25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</si>
</sst>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2" fontId="0" fillId="0" borderId="4" xfId="0" applyNumberFormat="1" applyBorder="1"/>
    <xf numFmtId="2" fontId="3" fillId="0" borderId="0" xfId="0" applyNumberFormat="1" applyFont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2" fontId="0" fillId="0" borderId="4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opLeftCell="A75" workbookViewId="0">
      <selection activeCell="A102" sqref="A102:XFD102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5" t="s">
        <v>29</v>
      </c>
      <c r="B6" s="15"/>
      <c r="C6" s="15"/>
      <c r="D6" s="15"/>
      <c r="E6" s="15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2" t="s">
        <v>8</v>
      </c>
      <c r="B11" s="13"/>
      <c r="C11" s="13"/>
      <c r="D11" s="13"/>
      <c r="E11" s="14"/>
    </row>
    <row r="12" spans="1:5" x14ac:dyDescent="0.25">
      <c r="A12" s="3">
        <v>1</v>
      </c>
      <c r="B12" s="3">
        <v>10.119999999999999</v>
      </c>
      <c r="C12" s="3">
        <v>153.875</v>
      </c>
      <c r="D12" s="3" t="s">
        <v>33</v>
      </c>
      <c r="E12" s="3" t="s">
        <v>34</v>
      </c>
    </row>
    <row r="13" spans="1:5" x14ac:dyDescent="0.25">
      <c r="A13" s="3">
        <v>2</v>
      </c>
      <c r="B13" s="3">
        <v>10.119999999999999</v>
      </c>
      <c r="C13" s="3">
        <v>13.342000000000001</v>
      </c>
      <c r="D13" s="3" t="s">
        <v>35</v>
      </c>
      <c r="E13" s="3" t="s">
        <v>36</v>
      </c>
    </row>
    <row r="14" spans="1:5" x14ac:dyDescent="0.25">
      <c r="A14" s="3">
        <v>3</v>
      </c>
      <c r="B14" s="3">
        <v>10.119999999999999</v>
      </c>
      <c r="C14" s="3">
        <v>800</v>
      </c>
      <c r="D14" s="3" t="s">
        <v>37</v>
      </c>
      <c r="E14" s="3" t="s">
        <v>38</v>
      </c>
    </row>
    <row r="15" spans="1:5" x14ac:dyDescent="0.25">
      <c r="A15" s="3">
        <v>4</v>
      </c>
      <c r="B15" s="3">
        <v>10.119999999999999</v>
      </c>
      <c r="C15" s="3">
        <v>50</v>
      </c>
      <c r="D15" s="3" t="s">
        <v>39</v>
      </c>
      <c r="E15" s="3" t="s">
        <v>40</v>
      </c>
    </row>
    <row r="16" spans="1:5" x14ac:dyDescent="0.25">
      <c r="A16" s="3">
        <v>5</v>
      </c>
      <c r="B16" s="3">
        <v>10.119999999999999</v>
      </c>
      <c r="C16" s="3">
        <v>175.19900000000001</v>
      </c>
      <c r="D16" s="3" t="s">
        <v>41</v>
      </c>
      <c r="E16" s="3" t="s">
        <v>42</v>
      </c>
    </row>
    <row r="17" spans="1:5" x14ac:dyDescent="0.25">
      <c r="A17" s="3">
        <v>6</v>
      </c>
      <c r="B17" s="3">
        <v>10.119999999999999</v>
      </c>
      <c r="C17" s="3">
        <v>2.6930000000000001</v>
      </c>
      <c r="D17" s="3" t="s">
        <v>43</v>
      </c>
      <c r="E17" s="3" t="s">
        <v>42</v>
      </c>
    </row>
    <row r="18" spans="1:5" x14ac:dyDescent="0.25">
      <c r="A18" s="3">
        <v>7</v>
      </c>
      <c r="B18" s="3">
        <v>10.119999999999999</v>
      </c>
      <c r="C18" s="3">
        <v>10.388</v>
      </c>
      <c r="D18" s="3" t="s">
        <v>41</v>
      </c>
      <c r="E18" s="3" t="s">
        <v>42</v>
      </c>
    </row>
    <row r="19" spans="1:5" x14ac:dyDescent="0.25">
      <c r="A19" s="3">
        <v>8</v>
      </c>
      <c r="B19" s="3">
        <v>10.119999999999999</v>
      </c>
      <c r="C19" s="3">
        <v>250</v>
      </c>
      <c r="D19" s="3" t="s">
        <v>44</v>
      </c>
      <c r="E19" s="3" t="s">
        <v>45</v>
      </c>
    </row>
    <row r="20" spans="1:5" x14ac:dyDescent="0.25">
      <c r="A20" s="3">
        <v>9</v>
      </c>
      <c r="B20" s="3">
        <v>10.119999999999999</v>
      </c>
      <c r="C20" s="3">
        <v>830</v>
      </c>
      <c r="D20" s="3" t="s">
        <v>46</v>
      </c>
      <c r="E20" s="3" t="s">
        <v>47</v>
      </c>
    </row>
    <row r="21" spans="1:5" s="9" customFormat="1" ht="15.75" thickBot="1" x14ac:dyDescent="0.3">
      <c r="A21" s="9" t="s">
        <v>32</v>
      </c>
      <c r="C21" s="9">
        <v>357.42700000000002</v>
      </c>
    </row>
    <row r="22" spans="1:5" x14ac:dyDescent="0.25">
      <c r="A22" s="12" t="s">
        <v>9</v>
      </c>
      <c r="B22" s="13"/>
      <c r="C22" s="13"/>
      <c r="D22" s="13"/>
      <c r="E22" s="14"/>
    </row>
    <row r="23" spans="1:5" x14ac:dyDescent="0.25">
      <c r="A23" s="3">
        <v>1</v>
      </c>
      <c r="B23" s="3">
        <v>8.1199999999999992</v>
      </c>
      <c r="C23" s="3">
        <v>1407</v>
      </c>
      <c r="D23" s="3" t="s">
        <v>49</v>
      </c>
      <c r="E23" s="3" t="s">
        <v>50</v>
      </c>
    </row>
    <row r="24" spans="1:5" x14ac:dyDescent="0.25">
      <c r="A24" s="3">
        <v>2</v>
      </c>
      <c r="B24" s="3">
        <v>8.1199999999999992</v>
      </c>
      <c r="C24" s="3">
        <v>1157.8699999999999</v>
      </c>
      <c r="D24" s="3" t="s">
        <v>51</v>
      </c>
      <c r="E24" s="3" t="s">
        <v>52</v>
      </c>
    </row>
    <row r="25" spans="1:5" x14ac:dyDescent="0.25">
      <c r="A25" s="3">
        <v>3</v>
      </c>
      <c r="B25" s="3">
        <v>8.1199999999999992</v>
      </c>
      <c r="C25" s="3">
        <v>500.51</v>
      </c>
      <c r="D25" s="3" t="s">
        <v>53</v>
      </c>
      <c r="E25" s="3" t="s">
        <v>54</v>
      </c>
    </row>
    <row r="26" spans="1:5" x14ac:dyDescent="0.25">
      <c r="A26" s="3">
        <v>4</v>
      </c>
      <c r="B26" s="3">
        <v>8.1199999999999992</v>
      </c>
      <c r="C26" s="10">
        <v>39.700000000000003</v>
      </c>
      <c r="D26" s="3" t="s">
        <v>55</v>
      </c>
      <c r="E26" s="3" t="s">
        <v>56</v>
      </c>
    </row>
    <row r="27" spans="1:5" x14ac:dyDescent="0.25">
      <c r="A27" s="3">
        <v>5</v>
      </c>
      <c r="B27" s="3">
        <v>8.1199999999999992</v>
      </c>
      <c r="C27" s="10">
        <v>571.20000000000005</v>
      </c>
      <c r="D27" s="3" t="s">
        <v>57</v>
      </c>
      <c r="E27" s="3" t="s">
        <v>58</v>
      </c>
    </row>
    <row r="28" spans="1:5" x14ac:dyDescent="0.25">
      <c r="A28" s="3">
        <v>6</v>
      </c>
      <c r="B28" s="3">
        <v>8.1199999999999992</v>
      </c>
      <c r="C28" s="3">
        <v>1200</v>
      </c>
      <c r="D28" s="3" t="s">
        <v>59</v>
      </c>
      <c r="E28" s="3" t="s">
        <v>60</v>
      </c>
    </row>
    <row r="29" spans="1:5" x14ac:dyDescent="0.25">
      <c r="A29" s="3">
        <v>7</v>
      </c>
      <c r="B29" s="3">
        <v>8.1199999999999992</v>
      </c>
      <c r="C29" s="3">
        <v>238</v>
      </c>
      <c r="D29" s="3" t="s">
        <v>61</v>
      </c>
      <c r="E29" s="3" t="s">
        <v>62</v>
      </c>
    </row>
    <row r="30" spans="1:5" x14ac:dyDescent="0.25">
      <c r="A30" s="3">
        <v>8</v>
      </c>
      <c r="B30" s="3">
        <v>8.1199999999999992</v>
      </c>
      <c r="C30" s="3">
        <v>4300</v>
      </c>
      <c r="D30" s="3" t="s">
        <v>63</v>
      </c>
      <c r="E30" s="3" t="s">
        <v>64</v>
      </c>
    </row>
    <row r="31" spans="1:5" x14ac:dyDescent="0.25">
      <c r="A31" s="3">
        <v>9</v>
      </c>
      <c r="B31" s="3">
        <v>8.1199999999999992</v>
      </c>
      <c r="C31" s="3">
        <v>1095.5899999999999</v>
      </c>
      <c r="D31" s="3" t="s">
        <v>65</v>
      </c>
      <c r="E31" s="3" t="s">
        <v>66</v>
      </c>
    </row>
    <row r="32" spans="1:5" x14ac:dyDescent="0.25">
      <c r="A32" s="3">
        <v>10</v>
      </c>
      <c r="B32" s="3">
        <v>8.1199999999999992</v>
      </c>
      <c r="C32" s="3">
        <v>1785</v>
      </c>
      <c r="D32" s="3" t="s">
        <v>51</v>
      </c>
      <c r="E32" s="3" t="s">
        <v>67</v>
      </c>
    </row>
    <row r="33" spans="1:5" x14ac:dyDescent="0.25">
      <c r="A33" s="3">
        <v>11</v>
      </c>
      <c r="B33" s="3">
        <v>8.1199999999999992</v>
      </c>
      <c r="C33" s="3">
        <v>476</v>
      </c>
      <c r="D33" s="3" t="s">
        <v>68</v>
      </c>
      <c r="E33" s="3" t="s">
        <v>69</v>
      </c>
    </row>
    <row r="34" spans="1:5" x14ac:dyDescent="0.25">
      <c r="A34" s="3">
        <v>12</v>
      </c>
      <c r="B34" s="3">
        <v>8.1199999999999992</v>
      </c>
      <c r="C34" s="3">
        <v>200</v>
      </c>
      <c r="D34" s="3" t="s">
        <v>70</v>
      </c>
      <c r="E34" s="3" t="s">
        <v>71</v>
      </c>
    </row>
    <row r="35" spans="1:5" x14ac:dyDescent="0.25">
      <c r="A35" s="3">
        <v>13</v>
      </c>
      <c r="B35" s="3">
        <v>8.1199999999999992</v>
      </c>
      <c r="C35" s="3">
        <v>1200</v>
      </c>
      <c r="D35" s="3" t="s">
        <v>72</v>
      </c>
      <c r="E35" s="3" t="s">
        <v>73</v>
      </c>
    </row>
    <row r="36" spans="1:5" x14ac:dyDescent="0.25">
      <c r="A36" s="3">
        <v>14</v>
      </c>
      <c r="B36" s="3">
        <v>8.1199999999999992</v>
      </c>
      <c r="C36" s="3">
        <v>238</v>
      </c>
      <c r="D36" s="3" t="s">
        <v>74</v>
      </c>
      <c r="E36" s="3" t="s">
        <v>75</v>
      </c>
    </row>
    <row r="37" spans="1:5" x14ac:dyDescent="0.25">
      <c r="A37" s="3">
        <v>15</v>
      </c>
      <c r="B37" s="3">
        <v>8.1199999999999992</v>
      </c>
      <c r="C37" s="3">
        <v>70</v>
      </c>
      <c r="D37" s="3" t="s">
        <v>76</v>
      </c>
      <c r="E37" s="3" t="s">
        <v>77</v>
      </c>
    </row>
    <row r="38" spans="1:5" x14ac:dyDescent="0.25">
      <c r="A38" s="3">
        <v>16</v>
      </c>
      <c r="B38" s="3">
        <v>8.1199999999999992</v>
      </c>
      <c r="C38" s="3">
        <v>1159.82</v>
      </c>
      <c r="D38" s="3" t="s">
        <v>78</v>
      </c>
      <c r="E38" s="3" t="s">
        <v>79</v>
      </c>
    </row>
    <row r="39" spans="1:5" x14ac:dyDescent="0.25">
      <c r="A39" s="3">
        <v>17</v>
      </c>
      <c r="B39" s="3">
        <v>8.1199999999999992</v>
      </c>
      <c r="C39" s="3">
        <v>20</v>
      </c>
      <c r="D39" s="3" t="s">
        <v>53</v>
      </c>
      <c r="E39" s="3" t="s">
        <v>80</v>
      </c>
    </row>
    <row r="40" spans="1:5" x14ac:dyDescent="0.25">
      <c r="A40" s="3">
        <v>18</v>
      </c>
      <c r="B40" s="3">
        <v>8.1199999999999992</v>
      </c>
      <c r="C40" s="3">
        <v>1302.99</v>
      </c>
      <c r="D40" s="3" t="s">
        <v>81</v>
      </c>
      <c r="E40" s="3" t="s">
        <v>82</v>
      </c>
    </row>
    <row r="41" spans="1:5" x14ac:dyDescent="0.25">
      <c r="A41" s="3">
        <v>19</v>
      </c>
      <c r="B41" s="3">
        <v>8.1199999999999992</v>
      </c>
      <c r="C41" s="3">
        <v>7781.87</v>
      </c>
      <c r="D41" s="3" t="s">
        <v>53</v>
      </c>
      <c r="E41" s="3" t="s">
        <v>83</v>
      </c>
    </row>
    <row r="42" spans="1:5" x14ac:dyDescent="0.25">
      <c r="A42" s="3">
        <v>20</v>
      </c>
      <c r="B42" s="3">
        <v>11.12</v>
      </c>
      <c r="C42" s="3">
        <v>87.86</v>
      </c>
      <c r="D42" s="3" t="s">
        <v>84</v>
      </c>
      <c r="E42" s="3" t="s">
        <v>85</v>
      </c>
    </row>
    <row r="43" spans="1:5" x14ac:dyDescent="0.25">
      <c r="A43" s="3">
        <v>21</v>
      </c>
      <c r="B43" s="3">
        <v>11.12</v>
      </c>
      <c r="C43" s="3">
        <v>2928.04</v>
      </c>
      <c r="D43" s="3" t="s">
        <v>86</v>
      </c>
      <c r="E43" s="3" t="s">
        <v>87</v>
      </c>
    </row>
    <row r="44" spans="1:5" x14ac:dyDescent="0.25">
      <c r="A44" s="3">
        <v>22</v>
      </c>
      <c r="B44" s="3">
        <v>11.12</v>
      </c>
      <c r="C44" s="3">
        <v>238</v>
      </c>
      <c r="D44" s="3" t="s">
        <v>88</v>
      </c>
      <c r="E44" s="3" t="s">
        <v>89</v>
      </c>
    </row>
    <row r="45" spans="1:5" x14ac:dyDescent="0.25">
      <c r="A45" s="3">
        <v>23</v>
      </c>
      <c r="B45" s="3">
        <v>11.12</v>
      </c>
      <c r="C45" s="3">
        <v>200</v>
      </c>
      <c r="D45" s="3" t="s">
        <v>70</v>
      </c>
      <c r="E45" s="3" t="s">
        <v>71</v>
      </c>
    </row>
    <row r="46" spans="1:5" x14ac:dyDescent="0.25">
      <c r="A46" s="3">
        <v>24</v>
      </c>
      <c r="B46" s="3">
        <v>11.12</v>
      </c>
      <c r="C46" s="3">
        <v>62</v>
      </c>
      <c r="D46" s="3" t="s">
        <v>90</v>
      </c>
      <c r="E46" s="3" t="s">
        <v>91</v>
      </c>
    </row>
    <row r="47" spans="1:5" x14ac:dyDescent="0.25">
      <c r="A47" s="3">
        <v>25</v>
      </c>
      <c r="B47" s="3">
        <v>11.12</v>
      </c>
      <c r="C47" s="3">
        <v>550</v>
      </c>
      <c r="D47" s="3" t="s">
        <v>92</v>
      </c>
      <c r="E47" s="3" t="s">
        <v>93</v>
      </c>
    </row>
    <row r="48" spans="1:5" x14ac:dyDescent="0.25">
      <c r="A48" s="3">
        <v>26</v>
      </c>
      <c r="B48" s="3">
        <v>11.12</v>
      </c>
      <c r="C48" s="3">
        <v>4046</v>
      </c>
      <c r="D48" s="3" t="s">
        <v>94</v>
      </c>
      <c r="E48" s="3" t="s">
        <v>95</v>
      </c>
    </row>
    <row r="49" spans="1:5" x14ac:dyDescent="0.25">
      <c r="A49" s="3">
        <v>27</v>
      </c>
      <c r="B49" s="3">
        <v>11.12</v>
      </c>
      <c r="C49" s="3">
        <v>60</v>
      </c>
      <c r="D49" s="3" t="s">
        <v>96</v>
      </c>
      <c r="E49" s="3" t="s">
        <v>97</v>
      </c>
    </row>
    <row r="50" spans="1:5" x14ac:dyDescent="0.25">
      <c r="A50" s="3">
        <v>28</v>
      </c>
      <c r="B50" s="3">
        <v>11.12</v>
      </c>
      <c r="C50" s="3">
        <v>120</v>
      </c>
      <c r="D50" s="3" t="s">
        <v>98</v>
      </c>
      <c r="E50" s="3" t="s">
        <v>99</v>
      </c>
    </row>
    <row r="51" spans="1:5" x14ac:dyDescent="0.25">
      <c r="A51" s="3">
        <v>29</v>
      </c>
      <c r="B51" s="3">
        <v>11.12</v>
      </c>
      <c r="C51" s="3">
        <v>200</v>
      </c>
      <c r="D51" s="3" t="s">
        <v>100</v>
      </c>
      <c r="E51" s="3" t="s">
        <v>101</v>
      </c>
    </row>
    <row r="52" spans="1:5" x14ac:dyDescent="0.25">
      <c r="A52" s="3">
        <v>30</v>
      </c>
      <c r="B52" s="3">
        <v>11.12</v>
      </c>
      <c r="C52" s="10">
        <v>1847.5</v>
      </c>
      <c r="D52" s="3" t="s">
        <v>102</v>
      </c>
      <c r="E52" s="3" t="s">
        <v>103</v>
      </c>
    </row>
    <row r="53" spans="1:5" x14ac:dyDescent="0.25">
      <c r="A53" s="3">
        <v>31</v>
      </c>
      <c r="B53" s="3">
        <v>11.12</v>
      </c>
      <c r="C53" s="10">
        <v>43.2</v>
      </c>
      <c r="D53" s="3" t="s">
        <v>104</v>
      </c>
      <c r="E53" s="3" t="s">
        <v>105</v>
      </c>
    </row>
    <row r="54" spans="1:5" x14ac:dyDescent="0.25">
      <c r="A54" s="3">
        <v>32</v>
      </c>
      <c r="B54" s="3">
        <v>11.12</v>
      </c>
      <c r="C54" s="3">
        <v>120</v>
      </c>
      <c r="D54" s="3" t="s">
        <v>104</v>
      </c>
      <c r="E54" s="3" t="s">
        <v>106</v>
      </c>
    </row>
    <row r="55" spans="1:5" x14ac:dyDescent="0.25">
      <c r="A55" s="3">
        <v>33</v>
      </c>
      <c r="B55" s="3">
        <v>11.12</v>
      </c>
      <c r="C55" s="3">
        <v>144</v>
      </c>
      <c r="D55" s="3" t="s">
        <v>107</v>
      </c>
      <c r="E55" s="3" t="s">
        <v>108</v>
      </c>
    </row>
    <row r="56" spans="1:5" x14ac:dyDescent="0.25">
      <c r="A56" s="3">
        <v>34</v>
      </c>
      <c r="B56" s="3">
        <v>11.12</v>
      </c>
      <c r="C56" s="10">
        <v>632.70000000000005</v>
      </c>
      <c r="D56" s="3" t="s">
        <v>109</v>
      </c>
      <c r="E56" s="3" t="s">
        <v>110</v>
      </c>
    </row>
    <row r="57" spans="1:5" x14ac:dyDescent="0.25">
      <c r="A57" s="3">
        <v>35</v>
      </c>
      <c r="B57" s="3">
        <v>11.12</v>
      </c>
      <c r="C57" s="10">
        <v>16845.689999999999</v>
      </c>
      <c r="D57" s="3" t="s">
        <v>111</v>
      </c>
      <c r="E57" s="3" t="s">
        <v>112</v>
      </c>
    </row>
    <row r="58" spans="1:5" x14ac:dyDescent="0.25">
      <c r="A58" s="3">
        <v>36</v>
      </c>
      <c r="B58" s="3">
        <v>14.12</v>
      </c>
      <c r="C58" s="10">
        <v>651.4</v>
      </c>
      <c r="D58" s="3" t="s">
        <v>111</v>
      </c>
      <c r="E58" s="3" t="s">
        <v>119</v>
      </c>
    </row>
    <row r="59" spans="1:5" x14ac:dyDescent="0.25">
      <c r="A59" s="3">
        <v>37</v>
      </c>
      <c r="B59" s="3">
        <v>14.12</v>
      </c>
      <c r="C59" s="10">
        <v>505.27</v>
      </c>
      <c r="D59" s="3" t="s">
        <v>120</v>
      </c>
      <c r="E59" s="3" t="s">
        <v>121</v>
      </c>
    </row>
    <row r="60" spans="1:5" x14ac:dyDescent="0.25">
      <c r="A60" s="3">
        <v>38</v>
      </c>
      <c r="B60" s="3">
        <v>14.12</v>
      </c>
      <c r="C60" s="10">
        <v>44.42</v>
      </c>
      <c r="D60" s="3" t="s">
        <v>122</v>
      </c>
      <c r="E60" s="3" t="s">
        <v>123</v>
      </c>
    </row>
    <row r="61" spans="1:5" x14ac:dyDescent="0.25">
      <c r="A61" s="3">
        <v>39</v>
      </c>
      <c r="B61" s="3">
        <v>14.12</v>
      </c>
      <c r="C61" s="10">
        <v>1200</v>
      </c>
      <c r="D61" s="3" t="s">
        <v>59</v>
      </c>
      <c r="E61" s="3" t="s">
        <v>124</v>
      </c>
    </row>
    <row r="62" spans="1:5" x14ac:dyDescent="0.25">
      <c r="A62" s="3">
        <v>40</v>
      </c>
      <c r="B62" s="3">
        <v>14.12</v>
      </c>
      <c r="C62" s="10">
        <v>1300</v>
      </c>
      <c r="D62" s="3" t="s">
        <v>125</v>
      </c>
      <c r="E62" s="3" t="s">
        <v>128</v>
      </c>
    </row>
    <row r="63" spans="1:5" x14ac:dyDescent="0.25">
      <c r="A63" s="3">
        <v>41</v>
      </c>
      <c r="B63" s="3">
        <v>14.12</v>
      </c>
      <c r="C63" s="10">
        <v>680</v>
      </c>
      <c r="D63" s="3" t="s">
        <v>126</v>
      </c>
      <c r="E63" s="3" t="s">
        <v>127</v>
      </c>
    </row>
    <row r="64" spans="1:5" x14ac:dyDescent="0.25">
      <c r="A64" s="3">
        <v>42</v>
      </c>
      <c r="B64" s="3">
        <v>16.12</v>
      </c>
      <c r="C64" s="10">
        <v>163.55000000000001</v>
      </c>
      <c r="D64" s="3" t="s">
        <v>129</v>
      </c>
      <c r="E64" s="3" t="s">
        <v>130</v>
      </c>
    </row>
    <row r="65" spans="1:5" x14ac:dyDescent="0.25">
      <c r="A65" s="3">
        <v>43</v>
      </c>
      <c r="B65" s="3">
        <v>16.12</v>
      </c>
      <c r="C65" s="10">
        <v>120</v>
      </c>
      <c r="D65" s="3" t="s">
        <v>131</v>
      </c>
      <c r="E65" s="3" t="s">
        <v>132</v>
      </c>
    </row>
    <row r="66" spans="1:5" x14ac:dyDescent="0.25">
      <c r="A66" s="3">
        <v>44</v>
      </c>
      <c r="B66" s="3">
        <v>16.12</v>
      </c>
      <c r="C66" s="10">
        <v>1474.28</v>
      </c>
      <c r="D66" s="3" t="s">
        <v>133</v>
      </c>
      <c r="E66" s="3" t="s">
        <v>134</v>
      </c>
    </row>
    <row r="67" spans="1:5" x14ac:dyDescent="0.25">
      <c r="A67" s="3">
        <v>45</v>
      </c>
      <c r="B67" s="3">
        <v>17.12</v>
      </c>
      <c r="C67" s="10">
        <v>75.98</v>
      </c>
      <c r="D67" s="3" t="s">
        <v>135</v>
      </c>
      <c r="E67" s="3" t="s">
        <v>136</v>
      </c>
    </row>
    <row r="68" spans="1:5" x14ac:dyDescent="0.25">
      <c r="A68" s="3">
        <v>46</v>
      </c>
      <c r="B68" s="3">
        <v>17.12</v>
      </c>
      <c r="C68" s="10">
        <v>290.39999999999998</v>
      </c>
      <c r="D68" s="3" t="s">
        <v>133</v>
      </c>
      <c r="E68" s="3" t="s">
        <v>137</v>
      </c>
    </row>
    <row r="69" spans="1:5" x14ac:dyDescent="0.25">
      <c r="A69" s="3">
        <v>47</v>
      </c>
      <c r="B69" s="3">
        <v>17.12</v>
      </c>
      <c r="C69" s="10">
        <v>671.78</v>
      </c>
      <c r="D69" s="3" t="s">
        <v>138</v>
      </c>
      <c r="E69" s="3" t="s">
        <v>139</v>
      </c>
    </row>
    <row r="70" spans="1:5" x14ac:dyDescent="0.25">
      <c r="A70" s="3">
        <v>48</v>
      </c>
      <c r="B70" s="3">
        <v>17.12</v>
      </c>
      <c r="C70" s="10">
        <v>1443.49</v>
      </c>
      <c r="D70" s="3" t="s">
        <v>140</v>
      </c>
      <c r="E70" s="3" t="s">
        <v>141</v>
      </c>
    </row>
    <row r="71" spans="1:5" x14ac:dyDescent="0.25">
      <c r="A71" s="3">
        <v>49</v>
      </c>
      <c r="B71" s="3">
        <v>17.12</v>
      </c>
      <c r="C71" s="10">
        <v>29944</v>
      </c>
      <c r="D71" s="3" t="s">
        <v>53</v>
      </c>
      <c r="E71" s="3" t="s">
        <v>142</v>
      </c>
    </row>
    <row r="72" spans="1:5" x14ac:dyDescent="0.25">
      <c r="A72" s="3">
        <v>50</v>
      </c>
      <c r="B72" s="3">
        <v>17.12</v>
      </c>
      <c r="C72" s="29" t="s">
        <v>143</v>
      </c>
      <c r="D72" s="3" t="s">
        <v>144</v>
      </c>
      <c r="E72" s="3" t="s">
        <v>145</v>
      </c>
    </row>
    <row r="73" spans="1:5" x14ac:dyDescent="0.25">
      <c r="A73" s="3">
        <v>51</v>
      </c>
      <c r="B73" s="3">
        <v>21.12</v>
      </c>
      <c r="C73" s="29" t="s">
        <v>146</v>
      </c>
      <c r="D73" s="3" t="s">
        <v>147</v>
      </c>
      <c r="E73" s="3" t="s">
        <v>148</v>
      </c>
    </row>
    <row r="74" spans="1:5" x14ac:dyDescent="0.25">
      <c r="A74" s="3">
        <v>52</v>
      </c>
      <c r="B74" s="3">
        <v>21.12</v>
      </c>
      <c r="C74" s="29">
        <v>1159</v>
      </c>
      <c r="D74" s="3" t="s">
        <v>78</v>
      </c>
      <c r="E74" s="3" t="s">
        <v>149</v>
      </c>
    </row>
    <row r="75" spans="1:5" x14ac:dyDescent="0.25">
      <c r="A75" s="3">
        <v>53</v>
      </c>
      <c r="B75" s="3">
        <v>21.12</v>
      </c>
      <c r="C75" s="29">
        <v>238</v>
      </c>
      <c r="D75" s="3" t="s">
        <v>150</v>
      </c>
      <c r="E75" s="3" t="s">
        <v>151</v>
      </c>
    </row>
    <row r="76" spans="1:5" x14ac:dyDescent="0.25">
      <c r="A76" s="3">
        <v>54</v>
      </c>
      <c r="B76" s="3">
        <v>21.12</v>
      </c>
      <c r="C76" s="29">
        <v>595</v>
      </c>
      <c r="D76" s="3" t="s">
        <v>152</v>
      </c>
      <c r="E76" s="3" t="s">
        <v>153</v>
      </c>
    </row>
    <row r="77" spans="1:5" x14ac:dyDescent="0.25">
      <c r="A77" s="3">
        <v>55</v>
      </c>
      <c r="B77" s="3">
        <v>23.12</v>
      </c>
      <c r="C77" s="29">
        <v>1200</v>
      </c>
      <c r="D77" s="3" t="s">
        <v>72</v>
      </c>
      <c r="E77" s="3" t="s">
        <v>154</v>
      </c>
    </row>
    <row r="78" spans="1:5" x14ac:dyDescent="0.25">
      <c r="A78" s="3">
        <v>56</v>
      </c>
      <c r="B78" s="3">
        <v>23.12</v>
      </c>
      <c r="C78" s="29">
        <v>4300</v>
      </c>
      <c r="D78" s="3" t="s">
        <v>156</v>
      </c>
      <c r="E78" s="3" t="s">
        <v>155</v>
      </c>
    </row>
    <row r="79" spans="1:5" x14ac:dyDescent="0.25">
      <c r="A79" s="3">
        <v>57</v>
      </c>
      <c r="B79" s="3">
        <v>23.12</v>
      </c>
      <c r="C79" s="29">
        <v>100</v>
      </c>
      <c r="D79" s="3" t="s">
        <v>157</v>
      </c>
      <c r="E79" s="3" t="s">
        <v>158</v>
      </c>
    </row>
    <row r="80" spans="1:5" x14ac:dyDescent="0.25">
      <c r="A80" s="3">
        <v>58</v>
      </c>
      <c r="B80" s="3">
        <v>23.12</v>
      </c>
      <c r="C80" s="29">
        <v>3570</v>
      </c>
      <c r="D80" s="3" t="s">
        <v>51</v>
      </c>
      <c r="E80" s="3" t="s">
        <v>159</v>
      </c>
    </row>
    <row r="81" spans="1:5" x14ac:dyDescent="0.25">
      <c r="A81" s="3">
        <v>59</v>
      </c>
      <c r="B81" s="3">
        <v>23.12</v>
      </c>
      <c r="C81" s="10">
        <v>2928.04</v>
      </c>
      <c r="D81" s="3" t="s">
        <v>160</v>
      </c>
      <c r="E81" s="3" t="s">
        <v>161</v>
      </c>
    </row>
    <row r="82" spans="1:5" x14ac:dyDescent="0.25">
      <c r="A82" s="3">
        <v>60</v>
      </c>
      <c r="B82" s="3">
        <v>23.12</v>
      </c>
      <c r="C82" s="10">
        <v>20370.64</v>
      </c>
      <c r="D82" s="3" t="s">
        <v>162</v>
      </c>
      <c r="E82" s="3" t="s">
        <v>163</v>
      </c>
    </row>
    <row r="83" spans="1:5" x14ac:dyDescent="0.25">
      <c r="A83" s="3">
        <v>61</v>
      </c>
      <c r="B83" s="3">
        <v>23.12</v>
      </c>
      <c r="C83" s="10">
        <v>6072.83</v>
      </c>
      <c r="D83" s="3" t="s">
        <v>164</v>
      </c>
      <c r="E83" s="3" t="s">
        <v>163</v>
      </c>
    </row>
    <row r="84" spans="1:5" x14ac:dyDescent="0.25">
      <c r="A84" s="3">
        <v>62</v>
      </c>
      <c r="B84" s="3">
        <v>23.12</v>
      </c>
      <c r="C84" s="10">
        <v>4832</v>
      </c>
      <c r="D84" s="3" t="s">
        <v>165</v>
      </c>
      <c r="E84" s="3" t="s">
        <v>163</v>
      </c>
    </row>
    <row r="85" spans="1:5" x14ac:dyDescent="0.25">
      <c r="A85" s="3">
        <v>63</v>
      </c>
      <c r="B85" s="3">
        <v>23.12</v>
      </c>
      <c r="C85" s="10">
        <v>2873.58</v>
      </c>
      <c r="D85" s="3" t="s">
        <v>166</v>
      </c>
      <c r="E85" s="3" t="s">
        <v>163</v>
      </c>
    </row>
    <row r="86" spans="1:5" x14ac:dyDescent="0.25">
      <c r="A86" s="3">
        <v>64</v>
      </c>
      <c r="B86" s="3">
        <v>23.12</v>
      </c>
      <c r="C86" s="10">
        <v>356.16</v>
      </c>
      <c r="D86" s="3" t="s">
        <v>167</v>
      </c>
      <c r="E86" s="3" t="s">
        <v>168</v>
      </c>
    </row>
    <row r="87" spans="1:5" x14ac:dyDescent="0.25">
      <c r="A87" s="3">
        <v>65</v>
      </c>
      <c r="B87" s="3">
        <v>23.12</v>
      </c>
      <c r="C87" s="10">
        <v>3933.15</v>
      </c>
      <c r="D87" s="3" t="s">
        <v>160</v>
      </c>
      <c r="E87" s="3" t="s">
        <v>169</v>
      </c>
    </row>
    <row r="88" spans="1:5" x14ac:dyDescent="0.25">
      <c r="A88" s="3">
        <v>66</v>
      </c>
      <c r="B88" s="3">
        <v>23.12</v>
      </c>
      <c r="C88" s="10">
        <v>44.3</v>
      </c>
      <c r="D88" s="3" t="s">
        <v>55</v>
      </c>
      <c r="E88" s="3" t="s">
        <v>170</v>
      </c>
    </row>
    <row r="89" spans="1:5" x14ac:dyDescent="0.25">
      <c r="A89" s="3">
        <v>67</v>
      </c>
      <c r="B89" s="3">
        <v>23.12</v>
      </c>
      <c r="C89" s="10">
        <v>191.21</v>
      </c>
      <c r="D89" s="3" t="s">
        <v>172</v>
      </c>
      <c r="E89" s="3" t="s">
        <v>171</v>
      </c>
    </row>
    <row r="90" spans="1:5" x14ac:dyDescent="0.25">
      <c r="A90" s="3">
        <v>68</v>
      </c>
      <c r="B90" s="3">
        <v>29.12</v>
      </c>
      <c r="C90" s="10">
        <v>842.43</v>
      </c>
      <c r="D90" s="3" t="s">
        <v>173</v>
      </c>
      <c r="E90" s="3" t="s">
        <v>174</v>
      </c>
    </row>
    <row r="91" spans="1:5" x14ac:dyDescent="0.25">
      <c r="A91" s="3">
        <v>69</v>
      </c>
      <c r="B91" s="3">
        <v>29.12</v>
      </c>
      <c r="C91" s="10">
        <v>4162.3500000000004</v>
      </c>
      <c r="D91" s="3" t="s">
        <v>173</v>
      </c>
      <c r="E91" s="3" t="s">
        <v>174</v>
      </c>
    </row>
    <row r="92" spans="1:5" x14ac:dyDescent="0.25">
      <c r="A92" s="3">
        <v>70</v>
      </c>
      <c r="B92" s="3">
        <v>29.12</v>
      </c>
      <c r="C92" s="10">
        <v>9995.52</v>
      </c>
      <c r="D92" s="3" t="s">
        <v>175</v>
      </c>
      <c r="E92" s="3" t="s">
        <v>163</v>
      </c>
    </row>
    <row r="93" spans="1:5" x14ac:dyDescent="0.25">
      <c r="A93" s="3">
        <v>71</v>
      </c>
      <c r="B93" s="3">
        <v>29.12</v>
      </c>
      <c r="C93" s="10">
        <v>4500</v>
      </c>
      <c r="D93" s="3" t="s">
        <v>176</v>
      </c>
      <c r="E93" s="3" t="s">
        <v>177</v>
      </c>
    </row>
    <row r="94" spans="1:5" x14ac:dyDescent="0.25">
      <c r="A94" s="3">
        <v>72</v>
      </c>
      <c r="B94" s="3">
        <v>29.12</v>
      </c>
      <c r="C94" s="10">
        <v>67868.94</v>
      </c>
      <c r="D94" s="3" t="s">
        <v>53</v>
      </c>
      <c r="E94" s="3" t="s">
        <v>178</v>
      </c>
    </row>
    <row r="95" spans="1:5" x14ac:dyDescent="0.25">
      <c r="A95" s="3">
        <v>73</v>
      </c>
      <c r="B95" s="3">
        <v>29.12</v>
      </c>
      <c r="C95" s="10">
        <v>5907.13</v>
      </c>
      <c r="D95" s="3" t="s">
        <v>53</v>
      </c>
      <c r="E95" s="3" t="s">
        <v>179</v>
      </c>
    </row>
    <row r="96" spans="1:5" x14ac:dyDescent="0.25">
      <c r="A96" s="3">
        <v>74</v>
      </c>
      <c r="B96" s="3">
        <v>29.12</v>
      </c>
      <c r="C96" s="10">
        <v>147.07</v>
      </c>
      <c r="D96" s="3" t="s">
        <v>53</v>
      </c>
      <c r="E96" s="3" t="s">
        <v>180</v>
      </c>
    </row>
    <row r="97" spans="1:5" x14ac:dyDescent="0.25">
      <c r="A97" s="3"/>
      <c r="B97" s="3"/>
      <c r="C97" s="3"/>
      <c r="D97" s="3"/>
      <c r="E97" s="3"/>
    </row>
    <row r="98" spans="1:5" s="9" customFormat="1" ht="15.75" thickBot="1" x14ac:dyDescent="0.3">
      <c r="A98" s="9" t="s">
        <v>116</v>
      </c>
      <c r="C98" s="11">
        <v>241747.25</v>
      </c>
    </row>
    <row r="99" spans="1:5" x14ac:dyDescent="0.25">
      <c r="A99" s="12" t="s">
        <v>10</v>
      </c>
      <c r="B99" s="13"/>
      <c r="C99" s="13"/>
      <c r="D99" s="13"/>
      <c r="E99" s="14"/>
    </row>
    <row r="100" spans="1:5" x14ac:dyDescent="0.25">
      <c r="A100" s="3">
        <v>1</v>
      </c>
      <c r="B100" s="3"/>
      <c r="C100" s="3"/>
      <c r="D100" s="3"/>
      <c r="E100" s="3" t="s">
        <v>48</v>
      </c>
    </row>
    <row r="101" spans="1:5" s="9" customFormat="1" ht="15.75" thickBot="1" x14ac:dyDescent="0.3">
      <c r="A101" s="9" t="s">
        <v>32</v>
      </c>
      <c r="C101" s="9">
        <f>SUM(C100:C100)</f>
        <v>0</v>
      </c>
    </row>
    <row r="102" spans="1:5" s="9" customFormat="1" ht="15.75" thickBot="1" x14ac:dyDescent="0.3">
      <c r="A102" s="16" t="s">
        <v>181</v>
      </c>
      <c r="B102" s="17"/>
      <c r="C102" s="17"/>
      <c r="D102" s="17"/>
      <c r="E102" s="18"/>
    </row>
    <row r="104" spans="1:5" x14ac:dyDescent="0.25">
      <c r="D104" t="s">
        <v>11</v>
      </c>
    </row>
  </sheetData>
  <mergeCells count="5">
    <mergeCell ref="A11:E11"/>
    <mergeCell ref="A22:E22"/>
    <mergeCell ref="A99:E99"/>
    <mergeCell ref="A102:E102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22" sqref="A22:D22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5" t="s">
        <v>30</v>
      </c>
      <c r="B6" s="15"/>
      <c r="C6" s="15"/>
      <c r="D6" s="15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2" t="s">
        <v>13</v>
      </c>
      <c r="B11" s="13"/>
      <c r="C11" s="13"/>
      <c r="D11" s="14"/>
    </row>
    <row r="12" spans="1:4" x14ac:dyDescent="0.25">
      <c r="A12" s="3">
        <v>1</v>
      </c>
      <c r="B12" s="3"/>
      <c r="C12" s="3"/>
      <c r="D12" s="3" t="s">
        <v>48</v>
      </c>
    </row>
    <row r="13" spans="1:4" ht="15.75" thickBot="1" x14ac:dyDescent="0.3">
      <c r="C13">
        <f>SUM(C12:C12)</f>
        <v>0</v>
      </c>
    </row>
    <row r="14" spans="1:4" x14ac:dyDescent="0.25">
      <c r="A14" s="12" t="s">
        <v>12</v>
      </c>
      <c r="B14" s="13"/>
      <c r="C14" s="13"/>
      <c r="D14" s="14"/>
    </row>
    <row r="15" spans="1:4" x14ac:dyDescent="0.25">
      <c r="A15" s="3">
        <v>1</v>
      </c>
      <c r="B15" s="3">
        <v>17.12</v>
      </c>
      <c r="C15" s="10">
        <v>6.7</v>
      </c>
      <c r="D15" s="3" t="s">
        <v>113</v>
      </c>
    </row>
    <row r="16" spans="1:4" x14ac:dyDescent="0.25">
      <c r="A16" s="3">
        <v>2</v>
      </c>
      <c r="B16" s="3">
        <v>17.12</v>
      </c>
      <c r="C16" s="3">
        <v>170</v>
      </c>
      <c r="D16" s="3" t="s">
        <v>114</v>
      </c>
    </row>
    <row r="17" spans="1:4" x14ac:dyDescent="0.25">
      <c r="A17" s="3">
        <v>3</v>
      </c>
      <c r="B17" s="3">
        <v>17.12</v>
      </c>
      <c r="C17" s="3">
        <v>40</v>
      </c>
      <c r="D17" s="3" t="s">
        <v>115</v>
      </c>
    </row>
    <row r="18" spans="1:4" s="9" customFormat="1" ht="15.75" thickBot="1" x14ac:dyDescent="0.3">
      <c r="A18" s="9" t="s">
        <v>116</v>
      </c>
      <c r="C18" s="11">
        <f>SUM(C15:C17)</f>
        <v>216.7</v>
      </c>
    </row>
    <row r="19" spans="1:4" x14ac:dyDescent="0.25">
      <c r="A19" s="12" t="s">
        <v>14</v>
      </c>
      <c r="B19" s="13"/>
      <c r="C19" s="13"/>
      <c r="D19" s="14"/>
    </row>
    <row r="20" spans="1:4" x14ac:dyDescent="0.25">
      <c r="A20" s="3">
        <v>1</v>
      </c>
      <c r="B20" s="3"/>
      <c r="C20" s="3"/>
      <c r="D20" s="3" t="s">
        <v>48</v>
      </c>
    </row>
    <row r="21" spans="1:4" ht="15.75" thickBot="1" x14ac:dyDescent="0.3">
      <c r="C21">
        <f>SUM(C20:C20)</f>
        <v>0</v>
      </c>
    </row>
    <row r="22" spans="1:4" ht="15.75" thickBot="1" x14ac:dyDescent="0.3">
      <c r="A22" s="16" t="s">
        <v>118</v>
      </c>
      <c r="B22" s="17"/>
      <c r="C22" s="17"/>
      <c r="D22" s="18"/>
    </row>
  </sheetData>
  <mergeCells count="5">
    <mergeCell ref="A22:D22"/>
    <mergeCell ref="A6:D6"/>
    <mergeCell ref="A11:D11"/>
    <mergeCell ref="A14:D14"/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N34" sqref="N34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5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15.75" thickBot="1" x14ac:dyDescent="0.3"/>
    <row r="8" spans="1:12" ht="19.5" customHeight="1" x14ac:dyDescent="0.25">
      <c r="A8" s="26" t="s">
        <v>15</v>
      </c>
      <c r="B8" s="27"/>
      <c r="C8" s="27" t="s">
        <v>18</v>
      </c>
      <c r="D8" s="27" t="s">
        <v>19</v>
      </c>
      <c r="E8" s="19" t="s">
        <v>20</v>
      </c>
      <c r="F8" s="27" t="s">
        <v>21</v>
      </c>
      <c r="G8" s="27"/>
      <c r="H8" s="27"/>
      <c r="I8" s="19" t="s">
        <v>26</v>
      </c>
      <c r="J8" s="19" t="s">
        <v>25</v>
      </c>
      <c r="K8" s="19" t="s">
        <v>27</v>
      </c>
      <c r="L8" s="21" t="s">
        <v>28</v>
      </c>
    </row>
    <row r="9" spans="1:12" x14ac:dyDescent="0.25">
      <c r="A9" s="7" t="s">
        <v>16</v>
      </c>
      <c r="B9" s="8" t="s">
        <v>17</v>
      </c>
      <c r="C9" s="28"/>
      <c r="D9" s="28"/>
      <c r="E9" s="20"/>
      <c r="F9" s="8" t="s">
        <v>22</v>
      </c>
      <c r="G9" s="8" t="s">
        <v>23</v>
      </c>
      <c r="H9" s="8" t="s">
        <v>24</v>
      </c>
      <c r="I9" s="20"/>
      <c r="J9" s="20"/>
      <c r="K9" s="20"/>
      <c r="L9" s="22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15.75" thickBot="1" x14ac:dyDescent="0.3">
      <c r="I11" t="s">
        <v>48</v>
      </c>
    </row>
    <row r="12" spans="1:12" ht="15.75" thickBot="1" x14ac:dyDescent="0.3">
      <c r="A12" s="23" t="s">
        <v>117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2021-01-06T08:59:21Z</dcterms:modified>
</cp:coreProperties>
</file>