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17" i="2" l="1"/>
  <c r="C13" i="2"/>
  <c r="C127" i="1"/>
  <c r="C124" i="1"/>
  <c r="C20" i="1"/>
</calcChain>
</file>

<file path=xl/sharedStrings.xml><?xml version="1.0" encoding="utf-8"?>
<sst xmlns="http://schemas.openxmlformats.org/spreadsheetml/2006/main" count="273" uniqueCount="200">
  <si>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</si>
  <si>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</si>
  <si>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</si>
  <si>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</si>
  <si>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</si>
  <si>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</si>
  <si>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</si>
  <si>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</si>
  <si>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</si>
  <si>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</si>
  <si>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</si>
  <si>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</si>
  <si>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</si>
  <si>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</si>
  <si>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</si>
  <si>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</si>
  <si>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</si>
  <si>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</si>
  <si>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</si>
  <si>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</si>
  <si>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</si>
  <si>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</si>
  <si>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</si>
  <si>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</si>
  <si>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</si>
  <si>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</si>
  <si>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</si>
  <si>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</si>
  <si>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</si>
  <si>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</si>
  <si>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SITUATIA PLATILOR EFECTUATE PRIN BANCA IN LUNA OCTOMBRIE 2021</t>
  </si>
  <si>
    <t>SITUATIA PLATILOR EFECTUATE PRIN CASA IN LUNA  OCTOMBRIE 2021</t>
  </si>
  <si>
    <t>SITUATIA CHELTUIELILOR CU DEPLASARILE EFECTUARTE IN LUNA  OCTOMBRIE 2021</t>
  </si>
  <si>
    <t>BUGETUL DE STAT</t>
  </si>
  <si>
    <t>VIRAMENTE SALARII</t>
  </si>
  <si>
    <t>CAR INVATAMANT</t>
  </si>
  <si>
    <t>RATE CARE SALARIATI</t>
  </si>
  <si>
    <t xml:space="preserve">NN ASIGURARI </t>
  </si>
  <si>
    <t>PENSII PIL.III SALARIATI</t>
  </si>
  <si>
    <t xml:space="preserve">BTRL </t>
  </si>
  <si>
    <t xml:space="preserve">SALARII NETE </t>
  </si>
  <si>
    <t>OTP BANK</t>
  </si>
  <si>
    <t>SALAR NET</t>
  </si>
  <si>
    <t>BCR</t>
  </si>
  <si>
    <t>LIBRA INT.BANK</t>
  </si>
  <si>
    <t>RATE SALARIAT</t>
  </si>
  <si>
    <t>SINDICATUL FAIR</t>
  </si>
  <si>
    <t>COTIZATIE SINDICAT</t>
  </si>
  <si>
    <t>TOTAL</t>
  </si>
  <si>
    <t>POSTA ROMANA-CHELT.POSTALE</t>
  </si>
  <si>
    <t>PRO VIDEO SRL</t>
  </si>
  <si>
    <t>CARTE</t>
  </si>
  <si>
    <t>LIBRARIILE HUMANITAS</t>
  </si>
  <si>
    <t>SC ACTUAL TRAINING SRL</t>
  </si>
  <si>
    <t>CURS PERFECTIONARE</t>
  </si>
  <si>
    <t>STAMP EXPERT SRL</t>
  </si>
  <si>
    <t>TUSIERA</t>
  </si>
  <si>
    <t>RER VEST SA</t>
  </si>
  <si>
    <t>TRANSP.GUNOI</t>
  </si>
  <si>
    <t>SC CARWASH VULCPREST SRL</t>
  </si>
  <si>
    <t>ANVELOPE</t>
  </si>
  <si>
    <t>CN POSTA ROMANA SA</t>
  </si>
  <si>
    <t>TIMBRE POSTALE</t>
  </si>
  <si>
    <t>LBW EDIT.SPECIALIZATE</t>
  </si>
  <si>
    <t>ACT.REV.CONTAB</t>
  </si>
  <si>
    <t>INTERSTING SRL</t>
  </si>
  <si>
    <t>SERVICII SUPRAV.INCEND.</t>
  </si>
  <si>
    <t>ONAXA REPARATII</t>
  </si>
  <si>
    <t>SERV.PERIF.SEPT.2021</t>
  </si>
  <si>
    <t>SC ARESIG SRL</t>
  </si>
  <si>
    <t>PREST.SERV.VERIF.LIFT</t>
  </si>
  <si>
    <t>CNCIR SA</t>
  </si>
  <si>
    <t>PREST.SERV.VERIF.ANUALA LIFT</t>
  </si>
  <si>
    <t>PFA POP FLORIN</t>
  </si>
  <si>
    <t>PREST.SERV.INF.SEPT.</t>
  </si>
  <si>
    <t>SC FIOMA INF SRL</t>
  </si>
  <si>
    <t>PREST.SERV.PROG.SAL.,CONT.,IMOB.,ALOP</t>
  </si>
  <si>
    <t>PFA ANGHEL OCTAVIAN</t>
  </si>
  <si>
    <t>PREST SERV.PSI</t>
  </si>
  <si>
    <t>RCS RDS</t>
  </si>
  <si>
    <t>C/V TELEFONIE+INTERNET</t>
  </si>
  <si>
    <t>SC IME ROMANIA SRL</t>
  </si>
  <si>
    <t>PREST.SERV.TINRID</t>
  </si>
  <si>
    <t>MUNICIPIUL ORADEA</t>
  </si>
  <si>
    <t>CHIRIE TRIM.IV</t>
  </si>
  <si>
    <t>TERMOFICARE ORADEA</t>
  </si>
  <si>
    <t>ENG.TERMICA</t>
  </si>
  <si>
    <t>SC ELECTRICA FURNIZARE</t>
  </si>
  <si>
    <t>ENG.ELECTRICA</t>
  </si>
  <si>
    <t>BARABAS SUSANA</t>
  </si>
  <si>
    <t>COLAB.VARAD</t>
  </si>
  <si>
    <t>DARABONT EVA</t>
  </si>
  <si>
    <t>DERER FERENC</t>
  </si>
  <si>
    <t>FARKAS LADISLAU</t>
  </si>
  <si>
    <t>KOCSIS CSABA</t>
  </si>
  <si>
    <t>KOVACS ZOLTAN</t>
  </si>
  <si>
    <t>MARTON KAROLY</t>
  </si>
  <si>
    <t>COLAB VARAD</t>
  </si>
  <si>
    <t>MEGYESI ANTONIA</t>
  </si>
  <si>
    <t>MESZAROS SANDOR</t>
  </si>
  <si>
    <t>MOLNAR IUDITA</t>
  </si>
  <si>
    <t>ADULESCU RADU</t>
  </si>
  <si>
    <t>BADICA DIANA</t>
  </si>
  <si>
    <t>BRANISTE LAVINIA</t>
  </si>
  <si>
    <t>COLAB FAMILIA</t>
  </si>
  <si>
    <t>COROBCA LILIANA</t>
  </si>
  <si>
    <t>CRACIUN ANDREI</t>
  </si>
  <si>
    <t>CRACIUN DENISA</t>
  </si>
  <si>
    <t>GARLESTEANU COSMIN</t>
  </si>
  <si>
    <t>GOSU SIMONA</t>
  </si>
  <si>
    <t>LAMBA ALEXANDRU</t>
  </si>
  <si>
    <t>COLAB.FAMILIA</t>
  </si>
  <si>
    <t>MARCULET DANIELE</t>
  </si>
  <si>
    <t>SANDU ANA MARIA</t>
  </si>
  <si>
    <t>SECARA OANA SERENA</t>
  </si>
  <si>
    <t>SERBAN IONUT</t>
  </si>
  <si>
    <t>SIPOS FLORIN</t>
  </si>
  <si>
    <t>TANASIE DANIEL CONSTANTIN</t>
  </si>
  <si>
    <t>TUCULESCU RADU</t>
  </si>
  <si>
    <t>METROPOLIS DRL</t>
  </si>
  <si>
    <t>TIPARIRE REV.FAMILIA NR.9</t>
  </si>
  <si>
    <t>AS.BIB.DIN ROMANIA</t>
  </si>
  <si>
    <t>IMP.COLAB FAM.+VARAD</t>
  </si>
  <si>
    <t>AS.BIBLIOTECARILOR DIN RO</t>
  </si>
  <si>
    <t>CARTEA COPIILOR</t>
  </si>
  <si>
    <t>REPARATII SIST.SECUR.POARTA</t>
  </si>
  <si>
    <t>SC LITERA PRINT</t>
  </si>
  <si>
    <t>TIPARIRE REV.VARAD NR.10</t>
  </si>
  <si>
    <t>REDACTIA TRIBUNA</t>
  </si>
  <si>
    <t>AB.REV.TRIBUNA</t>
  </si>
  <si>
    <t>GERIONA SRL</t>
  </si>
  <si>
    <t>CHIRIE TRIM.III 2021 FIL.IOSIA</t>
  </si>
  <si>
    <t>ARAMIS PRINT</t>
  </si>
  <si>
    <t>SC MANPRES DISTRIB.</t>
  </si>
  <si>
    <t>AB.PRESA 2022</t>
  </si>
  <si>
    <t>VIATA MEDICALA ROMANEASCA</t>
  </si>
  <si>
    <t>AB.ZIAR VIATA MEDICALA /2022</t>
  </si>
  <si>
    <t>INFORM MEDIA PRESS</t>
  </si>
  <si>
    <t>AB.JURNAL BH /2022</t>
  </si>
  <si>
    <t>WOLTERS KLUWE RO SRL</t>
  </si>
  <si>
    <t>AB.DREPT/2022</t>
  </si>
  <si>
    <t>KOMP.PRESS SRL</t>
  </si>
  <si>
    <t>AB.REV.KORUNK</t>
  </si>
  <si>
    <t>BIR.NOT.POPA</t>
  </si>
  <si>
    <t>ONORARIU NOTAR</t>
  </si>
  <si>
    <t>ELECTRICA FURNIZARE</t>
  </si>
  <si>
    <t>TELECOM ROMANIA</t>
  </si>
  <si>
    <t>TELEF.+INTERNET</t>
  </si>
  <si>
    <t>APEL CONSERV</t>
  </si>
  <si>
    <t>SERV.TELEF.OCT.2021</t>
  </si>
  <si>
    <t>BETEG MIRON</t>
  </si>
  <si>
    <t>BOERIU DAN LIVIU</t>
  </si>
  <si>
    <t>CHIVU MARIUS</t>
  </si>
  <si>
    <t>CISTELECAN IOANA</t>
  </si>
  <si>
    <t>CISTELECAN  ALEXANDRU</t>
  </si>
  <si>
    <t>DANCIU MAGDA</t>
  </si>
  <si>
    <t>GEORGESCU IRINA</t>
  </si>
  <si>
    <t xml:space="preserve">MIHET MARIUS </t>
  </si>
  <si>
    <t>MOLDOVAN IOAN</t>
  </si>
  <si>
    <t>MOLDOVAN ALEX</t>
  </si>
  <si>
    <t>MIHOK TAMAS</t>
  </si>
  <si>
    <t>POP ANDREEA</t>
  </si>
  <si>
    <t>TIPLEA REMUS</t>
  </si>
  <si>
    <t>C T C ELECTRINICS</t>
  </si>
  <si>
    <t>ACTUALIZARE LEGIS</t>
  </si>
  <si>
    <t>SC ARHIDAVA SOLUT.SRL</t>
  </si>
  <si>
    <t>GAZDUIRE DOC.DIGIT.BIBLIOT.</t>
  </si>
  <si>
    <t>TOTAL TERMO SERV.SRL</t>
  </si>
  <si>
    <t>RSVTI LIFT</t>
  </si>
  <si>
    <t>SC ACT SI POLITON SRL</t>
  </si>
  <si>
    <t>SC METEOR PRESS SRL</t>
  </si>
  <si>
    <t>EDITURA UNIVERS</t>
  </si>
  <si>
    <t>IMP.COLAB.FAMILIA</t>
  </si>
  <si>
    <t>SC CURAXIM SRL</t>
  </si>
  <si>
    <t>DEZINFECTIE</t>
  </si>
  <si>
    <t>PAPER SERV COMPANY</t>
  </si>
  <si>
    <t>ARHIVARE/LEGARE DOCUM.VARAD</t>
  </si>
  <si>
    <t>SC MANPRESS DISTRIB.</t>
  </si>
  <si>
    <t>DIF.AB.PRESA/2022</t>
  </si>
  <si>
    <t>OMNIASIG VIENNA INS.GROU</t>
  </si>
  <si>
    <t>RCA CASCO AUTO</t>
  </si>
  <si>
    <t>SC GRUP DZC SRL</t>
  </si>
  <si>
    <t>MEGA PRINT SRL</t>
  </si>
  <si>
    <t>CORINT LOGISTIC SRL</t>
  </si>
  <si>
    <t>NU ESTE CAZUL</t>
  </si>
  <si>
    <t>TOTAL CHELTUIELI CU DEPLASARILE       0</t>
  </si>
  <si>
    <t>JUDETUL BIHOR</t>
  </si>
  <si>
    <t>COTA PARTE CHIRIE</t>
  </si>
  <si>
    <t>MUZEUL TARII CRISULUI</t>
  </si>
  <si>
    <t>COTA PARTE APA CANAL</t>
  </si>
  <si>
    <t>SC FRIGOVENT SRL</t>
  </si>
  <si>
    <t>SERV.MENTENANTA</t>
  </si>
  <si>
    <t>GRUP EDIT.LITERA SRL</t>
  </si>
  <si>
    <t>CARTI</t>
  </si>
  <si>
    <t>SC FEROX SRL</t>
  </si>
  <si>
    <t>OB.INVENTAR-RAMPE,STAND EXPUNERE,SUPORT</t>
  </si>
  <si>
    <t>GRUP EDIT.ART</t>
  </si>
  <si>
    <t>SC ORTODOXPRESS</t>
  </si>
  <si>
    <t>ABONAMENT ANUAL REVISTA</t>
  </si>
  <si>
    <t>TOTAL PLATI PRIN CASA   20.40 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</si>
</sst>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2" fontId="0" fillId="0" borderId="4" xfId="0" applyNumberFormat="1" applyBorder="1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tabSelected="1" topLeftCell="A106" workbookViewId="0">
      <selection activeCell="A123" sqref="A123:XFD123"/>
    </sheetView>
  </sheetViews>
  <sheetFormatPr defaultRowHeight="15" x14ac:dyDescent="0.25"/>
  <cols>
    <col min="1" max="1" width="5.85546875" customWidth="1"/>
    <col min="3" max="3" width="11.5703125" customWidth="1"/>
    <col min="4" max="4" width="29.1406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19" t="s">
        <v>30</v>
      </c>
      <c r="B6" s="19"/>
      <c r="C6" s="19"/>
      <c r="D6" s="19"/>
      <c r="E6" s="19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3" t="s">
        <v>8</v>
      </c>
      <c r="B11" s="14"/>
      <c r="C11" s="14"/>
      <c r="D11" s="14"/>
      <c r="E11" s="15"/>
    </row>
    <row r="12" spans="1:5" x14ac:dyDescent="0.25">
      <c r="A12" s="3">
        <v>1</v>
      </c>
      <c r="B12" s="9">
        <v>11.1</v>
      </c>
      <c r="C12" s="3">
        <v>132273</v>
      </c>
      <c r="D12" s="3" t="s">
        <v>33</v>
      </c>
      <c r="E12" s="3" t="s">
        <v>34</v>
      </c>
    </row>
    <row r="13" spans="1:5" x14ac:dyDescent="0.25">
      <c r="A13" s="3">
        <v>2</v>
      </c>
      <c r="B13" s="9">
        <v>11.1</v>
      </c>
      <c r="C13" s="3">
        <v>13296</v>
      </c>
      <c r="D13" s="3" t="s">
        <v>35</v>
      </c>
      <c r="E13" s="3" t="s">
        <v>36</v>
      </c>
    </row>
    <row r="14" spans="1:5" x14ac:dyDescent="0.25">
      <c r="A14" s="3">
        <v>3</v>
      </c>
      <c r="B14" s="9">
        <v>11.1</v>
      </c>
      <c r="C14" s="3">
        <v>860</v>
      </c>
      <c r="D14" s="3" t="s">
        <v>37</v>
      </c>
      <c r="E14" s="3" t="s">
        <v>38</v>
      </c>
    </row>
    <row r="15" spans="1:5" x14ac:dyDescent="0.25">
      <c r="A15" s="3">
        <v>4</v>
      </c>
      <c r="B15" s="9">
        <v>11.1</v>
      </c>
      <c r="C15" s="3">
        <v>145768</v>
      </c>
      <c r="D15" s="3" t="s">
        <v>39</v>
      </c>
      <c r="E15" s="3" t="s">
        <v>40</v>
      </c>
    </row>
    <row r="16" spans="1:5" x14ac:dyDescent="0.25">
      <c r="A16" s="3">
        <v>5</v>
      </c>
      <c r="B16" s="9">
        <v>11.1</v>
      </c>
      <c r="C16" s="3">
        <v>2425</v>
      </c>
      <c r="D16" s="3" t="s">
        <v>41</v>
      </c>
      <c r="E16" s="3" t="s">
        <v>42</v>
      </c>
    </row>
    <row r="17" spans="1:5" x14ac:dyDescent="0.25">
      <c r="A17" s="3">
        <v>6</v>
      </c>
      <c r="B17" s="9">
        <v>11.1</v>
      </c>
      <c r="C17" s="3">
        <v>12742</v>
      </c>
      <c r="D17" s="3" t="s">
        <v>43</v>
      </c>
      <c r="E17" s="3" t="s">
        <v>40</v>
      </c>
    </row>
    <row r="18" spans="1:5" x14ac:dyDescent="0.25">
      <c r="A18" s="3">
        <v>7</v>
      </c>
      <c r="B18" s="9">
        <v>11.1</v>
      </c>
      <c r="C18" s="3">
        <v>799</v>
      </c>
      <c r="D18" s="3" t="s">
        <v>44</v>
      </c>
      <c r="E18" s="3" t="s">
        <v>45</v>
      </c>
    </row>
    <row r="19" spans="1:5" x14ac:dyDescent="0.25">
      <c r="A19" s="3">
        <v>8</v>
      </c>
      <c r="B19" s="9">
        <v>11.1</v>
      </c>
      <c r="C19" s="3">
        <v>72</v>
      </c>
      <c r="D19" s="3" t="s">
        <v>46</v>
      </c>
      <c r="E19" s="3" t="s">
        <v>47</v>
      </c>
    </row>
    <row r="20" spans="1:5" s="11" customFormat="1" ht="15.75" thickBot="1" x14ac:dyDescent="0.3">
      <c r="A20" s="11" t="s">
        <v>48</v>
      </c>
      <c r="C20" s="11">
        <f>SUM(C12:C19)</f>
        <v>308235</v>
      </c>
    </row>
    <row r="21" spans="1:5" x14ac:dyDescent="0.25">
      <c r="A21" s="13" t="s">
        <v>9</v>
      </c>
      <c r="B21" s="14"/>
      <c r="C21" s="14"/>
      <c r="D21" s="14"/>
      <c r="E21" s="15"/>
    </row>
    <row r="22" spans="1:5" x14ac:dyDescent="0.25">
      <c r="A22" s="3">
        <v>1</v>
      </c>
      <c r="B22" s="9">
        <v>8.1</v>
      </c>
      <c r="C22" s="3">
        <v>1305.78</v>
      </c>
      <c r="D22" s="3" t="s">
        <v>50</v>
      </c>
      <c r="E22" s="3" t="s">
        <v>51</v>
      </c>
    </row>
    <row r="23" spans="1:5" x14ac:dyDescent="0.25">
      <c r="A23" s="3">
        <v>2</v>
      </c>
      <c r="B23" s="9">
        <v>8.1</v>
      </c>
      <c r="C23" s="3">
        <v>9853.36</v>
      </c>
      <c r="D23" s="3" t="s">
        <v>52</v>
      </c>
      <c r="E23" s="3" t="s">
        <v>51</v>
      </c>
    </row>
    <row r="24" spans="1:5" x14ac:dyDescent="0.25">
      <c r="A24" s="3">
        <v>3</v>
      </c>
      <c r="B24" s="9">
        <v>8.1</v>
      </c>
      <c r="C24" s="3">
        <v>1190</v>
      </c>
      <c r="D24" s="3" t="s">
        <v>53</v>
      </c>
      <c r="E24" s="3" t="s">
        <v>54</v>
      </c>
    </row>
    <row r="25" spans="1:5" x14ac:dyDescent="0.25">
      <c r="A25" s="3">
        <v>4</v>
      </c>
      <c r="B25" s="9">
        <v>8.1</v>
      </c>
      <c r="C25" s="3">
        <v>132</v>
      </c>
      <c r="D25" s="3" t="s">
        <v>55</v>
      </c>
      <c r="E25" s="3" t="s">
        <v>56</v>
      </c>
    </row>
    <row r="26" spans="1:5" x14ac:dyDescent="0.25">
      <c r="A26" s="3">
        <v>5</v>
      </c>
      <c r="B26" s="9">
        <v>8.1</v>
      </c>
      <c r="C26" s="3">
        <v>176.13</v>
      </c>
      <c r="D26" s="3" t="s">
        <v>57</v>
      </c>
      <c r="E26" s="3" t="s">
        <v>58</v>
      </c>
    </row>
    <row r="27" spans="1:5" x14ac:dyDescent="0.25">
      <c r="A27" s="3">
        <v>6</v>
      </c>
      <c r="B27" s="9">
        <v>8.1</v>
      </c>
      <c r="C27" s="3">
        <v>1120</v>
      </c>
      <c r="D27" s="3" t="s">
        <v>59</v>
      </c>
      <c r="E27" s="3" t="s">
        <v>60</v>
      </c>
    </row>
    <row r="28" spans="1:5" x14ac:dyDescent="0.25">
      <c r="A28" s="3">
        <v>7</v>
      </c>
      <c r="B28" s="9">
        <v>8.1</v>
      </c>
      <c r="C28" s="3">
        <v>2000</v>
      </c>
      <c r="D28" s="3" t="s">
        <v>61</v>
      </c>
      <c r="E28" s="3" t="s">
        <v>62</v>
      </c>
    </row>
    <row r="29" spans="1:5" x14ac:dyDescent="0.25">
      <c r="A29" s="3">
        <v>8</v>
      </c>
      <c r="B29" s="9">
        <v>8.1</v>
      </c>
      <c r="C29" s="3">
        <v>100</v>
      </c>
      <c r="D29" s="3" t="s">
        <v>63</v>
      </c>
      <c r="E29" s="3" t="s">
        <v>64</v>
      </c>
    </row>
    <row r="30" spans="1:5" x14ac:dyDescent="0.25">
      <c r="A30" s="3">
        <v>9</v>
      </c>
      <c r="B30" s="9">
        <v>8.1</v>
      </c>
      <c r="C30" s="3">
        <v>1428</v>
      </c>
      <c r="D30" s="3" t="s">
        <v>65</v>
      </c>
      <c r="E30" s="3" t="s">
        <v>66</v>
      </c>
    </row>
    <row r="31" spans="1:5" x14ac:dyDescent="0.25">
      <c r="A31" s="3">
        <v>10</v>
      </c>
      <c r="B31" s="9">
        <v>8.1</v>
      </c>
      <c r="C31" s="3">
        <v>341.41</v>
      </c>
      <c r="D31" s="3" t="s">
        <v>67</v>
      </c>
      <c r="E31" s="3" t="s">
        <v>68</v>
      </c>
    </row>
    <row r="32" spans="1:5" x14ac:dyDescent="0.25">
      <c r="A32" s="3">
        <v>11</v>
      </c>
      <c r="B32" s="9">
        <v>8.1</v>
      </c>
      <c r="C32" s="3">
        <v>1177.6199999999999</v>
      </c>
      <c r="D32" s="3" t="s">
        <v>69</v>
      </c>
      <c r="E32" s="3" t="s">
        <v>70</v>
      </c>
    </row>
    <row r="33" spans="1:5" x14ac:dyDescent="0.25">
      <c r="A33" s="3">
        <v>12</v>
      </c>
      <c r="B33" s="9">
        <v>8.1</v>
      </c>
      <c r="C33" s="3">
        <v>1190</v>
      </c>
      <c r="D33" s="3" t="s">
        <v>71</v>
      </c>
      <c r="E33" s="3" t="s">
        <v>72</v>
      </c>
    </row>
    <row r="34" spans="1:5" x14ac:dyDescent="0.25">
      <c r="A34" s="3">
        <v>13</v>
      </c>
      <c r="B34" s="9">
        <v>8.1</v>
      </c>
      <c r="C34" s="3">
        <v>4300</v>
      </c>
      <c r="D34" s="3" t="s">
        <v>73</v>
      </c>
      <c r="E34" s="3" t="s">
        <v>74</v>
      </c>
    </row>
    <row r="35" spans="1:5" x14ac:dyDescent="0.25">
      <c r="A35" s="3">
        <v>14</v>
      </c>
      <c r="B35" s="9">
        <v>8.1</v>
      </c>
      <c r="C35" s="3">
        <v>476</v>
      </c>
      <c r="D35" s="3" t="s">
        <v>75</v>
      </c>
      <c r="E35" s="3" t="s">
        <v>76</v>
      </c>
    </row>
    <row r="36" spans="1:5" x14ac:dyDescent="0.25">
      <c r="A36" s="3">
        <v>15</v>
      </c>
      <c r="B36" s="9">
        <v>8.1</v>
      </c>
      <c r="C36" s="3">
        <v>1200</v>
      </c>
      <c r="D36" s="3" t="s">
        <v>77</v>
      </c>
      <c r="E36" s="3" t="s">
        <v>78</v>
      </c>
    </row>
    <row r="37" spans="1:5" x14ac:dyDescent="0.25">
      <c r="A37" s="3">
        <v>16</v>
      </c>
      <c r="B37" s="9">
        <v>11.1</v>
      </c>
      <c r="C37" s="3">
        <v>1416.63</v>
      </c>
      <c r="D37" s="3" t="s">
        <v>79</v>
      </c>
      <c r="E37" s="3" t="s">
        <v>80</v>
      </c>
    </row>
    <row r="38" spans="1:5" x14ac:dyDescent="0.25">
      <c r="A38" s="3">
        <v>17</v>
      </c>
      <c r="B38" s="9">
        <v>11.1</v>
      </c>
      <c r="C38" s="3">
        <v>1522.71</v>
      </c>
      <c r="D38" s="3" t="s">
        <v>81</v>
      </c>
      <c r="E38" s="3" t="s">
        <v>82</v>
      </c>
    </row>
    <row r="39" spans="1:5" x14ac:dyDescent="0.25">
      <c r="A39" s="3">
        <v>18</v>
      </c>
      <c r="B39" s="9">
        <v>11.1</v>
      </c>
      <c r="C39" s="3">
        <v>883.66</v>
      </c>
      <c r="D39" s="3" t="s">
        <v>83</v>
      </c>
      <c r="E39" s="3" t="s">
        <v>84</v>
      </c>
    </row>
    <row r="40" spans="1:5" x14ac:dyDescent="0.25">
      <c r="A40" s="3">
        <v>19</v>
      </c>
      <c r="B40" s="9">
        <v>11.1</v>
      </c>
      <c r="C40" s="9">
        <v>147.69999999999999</v>
      </c>
      <c r="D40" s="3" t="s">
        <v>85</v>
      </c>
      <c r="E40" s="3" t="s">
        <v>86</v>
      </c>
    </row>
    <row r="41" spans="1:5" x14ac:dyDescent="0.25">
      <c r="A41" s="3">
        <v>20</v>
      </c>
      <c r="B41" s="9">
        <v>11.1</v>
      </c>
      <c r="C41" s="3">
        <v>4347.46</v>
      </c>
      <c r="D41" s="3" t="s">
        <v>87</v>
      </c>
      <c r="E41" s="3" t="s">
        <v>88</v>
      </c>
    </row>
    <row r="42" spans="1:5" x14ac:dyDescent="0.25">
      <c r="A42" s="3">
        <v>21</v>
      </c>
      <c r="B42" s="9">
        <v>13.1</v>
      </c>
      <c r="C42" s="3">
        <v>100</v>
      </c>
      <c r="D42" s="3" t="s">
        <v>89</v>
      </c>
      <c r="E42" s="3" t="s">
        <v>90</v>
      </c>
    </row>
    <row r="43" spans="1:5" x14ac:dyDescent="0.25">
      <c r="A43" s="3">
        <v>22</v>
      </c>
      <c r="B43" s="9">
        <v>13.1</v>
      </c>
      <c r="C43" s="3">
        <v>400</v>
      </c>
      <c r="D43" s="3" t="s">
        <v>91</v>
      </c>
      <c r="E43" s="3" t="s">
        <v>90</v>
      </c>
    </row>
    <row r="44" spans="1:5" x14ac:dyDescent="0.25">
      <c r="A44" s="3">
        <v>23</v>
      </c>
      <c r="B44" s="9">
        <v>13.1</v>
      </c>
      <c r="C44" s="3">
        <v>150</v>
      </c>
      <c r="D44" s="3" t="s">
        <v>92</v>
      </c>
      <c r="E44" s="3" t="s">
        <v>90</v>
      </c>
    </row>
    <row r="45" spans="1:5" x14ac:dyDescent="0.25">
      <c r="A45" s="3">
        <v>24</v>
      </c>
      <c r="B45" s="9">
        <v>13.1</v>
      </c>
      <c r="C45" s="3">
        <v>100</v>
      </c>
      <c r="D45" s="3" t="s">
        <v>93</v>
      </c>
      <c r="E45" s="3" t="s">
        <v>90</v>
      </c>
    </row>
    <row r="46" spans="1:5" x14ac:dyDescent="0.25">
      <c r="A46" s="3">
        <v>25</v>
      </c>
      <c r="B46" s="9">
        <v>13.1</v>
      </c>
      <c r="C46" s="3">
        <v>150</v>
      </c>
      <c r="D46" s="3" t="s">
        <v>94</v>
      </c>
      <c r="E46" s="3" t="s">
        <v>90</v>
      </c>
    </row>
    <row r="47" spans="1:5" x14ac:dyDescent="0.25">
      <c r="A47" s="3">
        <v>26</v>
      </c>
      <c r="B47" s="9">
        <v>13.1</v>
      </c>
      <c r="C47" s="3">
        <v>150</v>
      </c>
      <c r="D47" s="3" t="s">
        <v>95</v>
      </c>
      <c r="E47" s="3" t="s">
        <v>90</v>
      </c>
    </row>
    <row r="48" spans="1:5" x14ac:dyDescent="0.25">
      <c r="A48" s="3">
        <v>27</v>
      </c>
      <c r="B48" s="9">
        <v>13.1</v>
      </c>
      <c r="C48" s="3">
        <v>100</v>
      </c>
      <c r="D48" s="3" t="s">
        <v>96</v>
      </c>
      <c r="E48" s="3" t="s">
        <v>97</v>
      </c>
    </row>
    <row r="49" spans="1:5" x14ac:dyDescent="0.25">
      <c r="A49" s="3">
        <v>28</v>
      </c>
      <c r="B49" s="9">
        <v>13.1</v>
      </c>
      <c r="C49" s="3">
        <v>400</v>
      </c>
      <c r="D49" s="3" t="s">
        <v>98</v>
      </c>
      <c r="E49" s="3" t="s">
        <v>97</v>
      </c>
    </row>
    <row r="50" spans="1:5" x14ac:dyDescent="0.25">
      <c r="A50" s="3">
        <v>29</v>
      </c>
      <c r="B50" s="9">
        <v>13.1</v>
      </c>
      <c r="C50" s="3">
        <v>250</v>
      </c>
      <c r="D50" s="3" t="s">
        <v>99</v>
      </c>
      <c r="E50" s="3" t="s">
        <v>97</v>
      </c>
    </row>
    <row r="51" spans="1:5" x14ac:dyDescent="0.25">
      <c r="A51" s="3">
        <v>30</v>
      </c>
      <c r="B51" s="9">
        <v>13.1</v>
      </c>
      <c r="C51" s="3">
        <v>200</v>
      </c>
      <c r="D51" s="3" t="s">
        <v>100</v>
      </c>
      <c r="E51" s="3" t="s">
        <v>97</v>
      </c>
    </row>
    <row r="52" spans="1:5" x14ac:dyDescent="0.25">
      <c r="A52" s="3">
        <v>31</v>
      </c>
      <c r="B52" s="9">
        <v>13.1</v>
      </c>
      <c r="C52" s="3">
        <v>100</v>
      </c>
      <c r="D52" s="3" t="s">
        <v>101</v>
      </c>
      <c r="E52" s="3" t="s">
        <v>104</v>
      </c>
    </row>
    <row r="53" spans="1:5" x14ac:dyDescent="0.25">
      <c r="A53" s="3">
        <v>32</v>
      </c>
      <c r="B53" s="9">
        <v>13.1</v>
      </c>
      <c r="C53" s="3">
        <v>100</v>
      </c>
      <c r="D53" s="3" t="s">
        <v>102</v>
      </c>
      <c r="E53" s="3" t="s">
        <v>104</v>
      </c>
    </row>
    <row r="54" spans="1:5" x14ac:dyDescent="0.25">
      <c r="A54" s="3">
        <v>33</v>
      </c>
      <c r="B54" s="9">
        <v>13.1</v>
      </c>
      <c r="C54" s="3">
        <v>100</v>
      </c>
      <c r="D54" s="3" t="s">
        <v>103</v>
      </c>
      <c r="E54" s="3" t="s">
        <v>104</v>
      </c>
    </row>
    <row r="55" spans="1:5" x14ac:dyDescent="0.25">
      <c r="A55" s="3">
        <v>34</v>
      </c>
      <c r="B55" s="9">
        <v>13.1</v>
      </c>
      <c r="C55" s="3">
        <v>100</v>
      </c>
      <c r="D55" s="3" t="s">
        <v>105</v>
      </c>
      <c r="E55" s="3" t="s">
        <v>104</v>
      </c>
    </row>
    <row r="56" spans="1:5" x14ac:dyDescent="0.25">
      <c r="A56" s="3">
        <v>35</v>
      </c>
      <c r="B56" s="9">
        <v>13.1</v>
      </c>
      <c r="C56" s="3">
        <v>100</v>
      </c>
      <c r="D56" s="3" t="s">
        <v>106</v>
      </c>
      <c r="E56" s="3" t="s">
        <v>104</v>
      </c>
    </row>
    <row r="57" spans="1:5" x14ac:dyDescent="0.25">
      <c r="A57" s="3">
        <v>36</v>
      </c>
      <c r="B57" s="9">
        <v>13.1</v>
      </c>
      <c r="C57" s="3">
        <v>100</v>
      </c>
      <c r="D57" s="3" t="s">
        <v>107</v>
      </c>
      <c r="E57" s="3" t="s">
        <v>104</v>
      </c>
    </row>
    <row r="58" spans="1:5" x14ac:dyDescent="0.25">
      <c r="A58" s="3">
        <v>37</v>
      </c>
      <c r="B58" s="9">
        <v>13.1</v>
      </c>
      <c r="C58" s="3">
        <v>200</v>
      </c>
      <c r="D58" s="3" t="s">
        <v>108</v>
      </c>
      <c r="E58" s="3" t="s">
        <v>104</v>
      </c>
    </row>
    <row r="59" spans="1:5" x14ac:dyDescent="0.25">
      <c r="A59" s="3">
        <v>38</v>
      </c>
      <c r="B59" s="9">
        <v>13.1</v>
      </c>
      <c r="C59" s="3">
        <v>100</v>
      </c>
      <c r="D59" s="3" t="s">
        <v>109</v>
      </c>
      <c r="E59" s="3" t="s">
        <v>104</v>
      </c>
    </row>
    <row r="60" spans="1:5" x14ac:dyDescent="0.25">
      <c r="A60" s="3">
        <v>39</v>
      </c>
      <c r="B60" s="9">
        <v>13.1</v>
      </c>
      <c r="C60" s="3">
        <v>100</v>
      </c>
      <c r="D60" s="3" t="s">
        <v>110</v>
      </c>
      <c r="E60" s="3" t="s">
        <v>111</v>
      </c>
    </row>
    <row r="61" spans="1:5" x14ac:dyDescent="0.25">
      <c r="A61" s="3">
        <v>40</v>
      </c>
      <c r="B61" s="9">
        <v>13.1</v>
      </c>
      <c r="C61" s="3">
        <v>100</v>
      </c>
      <c r="D61" s="3" t="s">
        <v>112</v>
      </c>
      <c r="E61" s="3" t="s">
        <v>104</v>
      </c>
    </row>
    <row r="62" spans="1:5" x14ac:dyDescent="0.25">
      <c r="A62" s="3">
        <v>41</v>
      </c>
      <c r="B62" s="9">
        <v>13.1</v>
      </c>
      <c r="C62" s="3">
        <v>100</v>
      </c>
      <c r="D62" s="3" t="s">
        <v>113</v>
      </c>
      <c r="E62" s="3" t="s">
        <v>104</v>
      </c>
    </row>
    <row r="63" spans="1:5" x14ac:dyDescent="0.25">
      <c r="A63" s="3">
        <v>42</v>
      </c>
      <c r="B63" s="9">
        <v>13.1</v>
      </c>
      <c r="C63" s="3">
        <v>100</v>
      </c>
      <c r="D63" s="3" t="s">
        <v>114</v>
      </c>
      <c r="E63" s="3" t="s">
        <v>104</v>
      </c>
    </row>
    <row r="64" spans="1:5" x14ac:dyDescent="0.25">
      <c r="A64" s="3">
        <v>43</v>
      </c>
      <c r="B64" s="9">
        <v>13.1</v>
      </c>
      <c r="C64" s="3">
        <v>100</v>
      </c>
      <c r="D64" s="3" t="s">
        <v>115</v>
      </c>
      <c r="E64" s="3" t="s">
        <v>111</v>
      </c>
    </row>
    <row r="65" spans="1:5" x14ac:dyDescent="0.25">
      <c r="A65" s="3">
        <v>44</v>
      </c>
      <c r="B65" s="9">
        <v>13.1</v>
      </c>
      <c r="C65" s="3">
        <v>100</v>
      </c>
      <c r="D65" s="3" t="s">
        <v>116</v>
      </c>
      <c r="E65" s="3" t="s">
        <v>111</v>
      </c>
    </row>
    <row r="66" spans="1:5" x14ac:dyDescent="0.25">
      <c r="A66" s="3">
        <v>45</v>
      </c>
      <c r="B66" s="9">
        <v>13.1</v>
      </c>
      <c r="C66" s="3">
        <v>100</v>
      </c>
      <c r="D66" s="3" t="s">
        <v>117</v>
      </c>
      <c r="E66" s="3" t="s">
        <v>111</v>
      </c>
    </row>
    <row r="67" spans="1:5" x14ac:dyDescent="0.25">
      <c r="A67" s="3">
        <v>46</v>
      </c>
      <c r="B67" s="9">
        <v>13.1</v>
      </c>
      <c r="C67" s="3">
        <v>100</v>
      </c>
      <c r="D67" s="3" t="s">
        <v>118</v>
      </c>
      <c r="E67" s="3" t="s">
        <v>104</v>
      </c>
    </row>
    <row r="68" spans="1:5" x14ac:dyDescent="0.25">
      <c r="A68" s="3">
        <v>47</v>
      </c>
      <c r="B68" s="9">
        <v>13.1</v>
      </c>
      <c r="C68" s="9">
        <v>2356.1999999999998</v>
      </c>
      <c r="D68" s="3" t="s">
        <v>119</v>
      </c>
      <c r="E68" s="3" t="s">
        <v>120</v>
      </c>
    </row>
    <row r="69" spans="1:5" x14ac:dyDescent="0.25">
      <c r="A69" s="3">
        <v>48</v>
      </c>
      <c r="B69" s="9">
        <v>13.1</v>
      </c>
      <c r="C69" s="3">
        <v>80</v>
      </c>
      <c r="D69" s="3" t="s">
        <v>121</v>
      </c>
      <c r="E69" s="3" t="s">
        <v>51</v>
      </c>
    </row>
    <row r="70" spans="1:5" x14ac:dyDescent="0.25">
      <c r="A70" s="3">
        <v>49</v>
      </c>
      <c r="B70" s="9">
        <v>13.1</v>
      </c>
      <c r="C70" s="3">
        <v>409</v>
      </c>
      <c r="D70" s="3" t="s">
        <v>33</v>
      </c>
      <c r="E70" s="3" t="s">
        <v>122</v>
      </c>
    </row>
    <row r="71" spans="1:5" x14ac:dyDescent="0.25">
      <c r="A71" s="3">
        <v>50</v>
      </c>
      <c r="B71" s="9">
        <v>13.1</v>
      </c>
      <c r="C71" s="3">
        <v>1060</v>
      </c>
      <c r="D71" s="3" t="s">
        <v>123</v>
      </c>
      <c r="E71" s="3" t="s">
        <v>51</v>
      </c>
    </row>
    <row r="72" spans="1:5" x14ac:dyDescent="0.25">
      <c r="A72" s="3">
        <v>51</v>
      </c>
      <c r="B72" s="9">
        <v>13.1</v>
      </c>
      <c r="C72" s="9">
        <v>1744.5</v>
      </c>
      <c r="D72" s="3" t="s">
        <v>124</v>
      </c>
      <c r="E72" s="3" t="s">
        <v>51</v>
      </c>
    </row>
    <row r="73" spans="1:5" x14ac:dyDescent="0.25">
      <c r="A73" s="3">
        <v>52</v>
      </c>
      <c r="B73" s="9">
        <v>15.1</v>
      </c>
      <c r="C73" s="9">
        <v>345.1</v>
      </c>
      <c r="D73" s="3" t="s">
        <v>65</v>
      </c>
      <c r="E73" s="3" t="s">
        <v>125</v>
      </c>
    </row>
    <row r="74" spans="1:5" x14ac:dyDescent="0.25">
      <c r="A74" s="3">
        <v>53</v>
      </c>
      <c r="B74" s="9">
        <v>15.1</v>
      </c>
      <c r="C74" s="3">
        <v>3000</v>
      </c>
      <c r="D74" s="3" t="s">
        <v>126</v>
      </c>
      <c r="E74" s="3" t="s">
        <v>127</v>
      </c>
    </row>
    <row r="75" spans="1:5" x14ac:dyDescent="0.25">
      <c r="A75" s="3">
        <v>54</v>
      </c>
      <c r="B75" s="9">
        <v>15.1</v>
      </c>
      <c r="C75" s="9">
        <v>187.2</v>
      </c>
      <c r="D75" s="3" t="s">
        <v>128</v>
      </c>
      <c r="E75" s="3" t="s">
        <v>129</v>
      </c>
    </row>
    <row r="76" spans="1:5" x14ac:dyDescent="0.25">
      <c r="A76" s="3">
        <v>55</v>
      </c>
      <c r="B76" s="9">
        <v>15.1</v>
      </c>
      <c r="C76" s="3">
        <v>4500</v>
      </c>
      <c r="D76" s="3" t="s">
        <v>130</v>
      </c>
      <c r="E76" s="3" t="s">
        <v>131</v>
      </c>
    </row>
    <row r="77" spans="1:5" x14ac:dyDescent="0.25">
      <c r="A77" s="3">
        <v>56</v>
      </c>
      <c r="B77" s="9">
        <v>15.1</v>
      </c>
      <c r="C77" s="3">
        <v>1578.16</v>
      </c>
      <c r="D77" s="3" t="s">
        <v>132</v>
      </c>
      <c r="E77" s="3" t="s">
        <v>51</v>
      </c>
    </row>
    <row r="78" spans="1:5" x14ac:dyDescent="0.25">
      <c r="A78" s="3">
        <v>57</v>
      </c>
      <c r="B78" s="9">
        <v>18.100000000000001</v>
      </c>
      <c r="C78" s="3">
        <v>3106.57</v>
      </c>
      <c r="D78" s="3" t="s">
        <v>133</v>
      </c>
      <c r="E78" s="3" t="s">
        <v>134</v>
      </c>
    </row>
    <row r="79" spans="1:5" x14ac:dyDescent="0.25">
      <c r="A79" s="3">
        <v>58</v>
      </c>
      <c r="B79" s="9">
        <v>18.100000000000001</v>
      </c>
      <c r="C79" s="3">
        <v>200</v>
      </c>
      <c r="D79" s="3" t="s">
        <v>135</v>
      </c>
      <c r="E79" s="3" t="s">
        <v>136</v>
      </c>
    </row>
    <row r="80" spans="1:5" x14ac:dyDescent="0.25">
      <c r="A80" s="3">
        <v>59</v>
      </c>
      <c r="B80" s="9">
        <v>18.100000000000001</v>
      </c>
      <c r="C80" s="9">
        <v>259.89999999999998</v>
      </c>
      <c r="D80" s="3" t="s">
        <v>137</v>
      </c>
      <c r="E80" s="3" t="s">
        <v>138</v>
      </c>
    </row>
    <row r="81" spans="1:5" x14ac:dyDescent="0.25">
      <c r="A81" s="3">
        <v>60</v>
      </c>
      <c r="B81" s="9">
        <v>18.100000000000001</v>
      </c>
      <c r="C81" s="3">
        <v>4046</v>
      </c>
      <c r="D81" s="3" t="s">
        <v>139</v>
      </c>
      <c r="E81" s="3" t="s">
        <v>140</v>
      </c>
    </row>
    <row r="82" spans="1:5" x14ac:dyDescent="0.25">
      <c r="A82" s="3">
        <v>61</v>
      </c>
      <c r="B82" s="9">
        <v>18.100000000000001</v>
      </c>
      <c r="C82" s="3">
        <v>100</v>
      </c>
      <c r="D82" s="3" t="s">
        <v>141</v>
      </c>
      <c r="E82" s="3" t="s">
        <v>142</v>
      </c>
    </row>
    <row r="83" spans="1:5" x14ac:dyDescent="0.25">
      <c r="A83" s="3">
        <v>62</v>
      </c>
      <c r="B83" s="9">
        <v>18.100000000000001</v>
      </c>
      <c r="C83" s="3">
        <v>505.75</v>
      </c>
      <c r="D83" s="3" t="s">
        <v>143</v>
      </c>
      <c r="E83" s="3" t="s">
        <v>144</v>
      </c>
    </row>
    <row r="84" spans="1:5" x14ac:dyDescent="0.25">
      <c r="A84" s="3">
        <v>63</v>
      </c>
      <c r="B84" s="9">
        <v>18.100000000000001</v>
      </c>
      <c r="C84" s="3">
        <v>4347.46</v>
      </c>
      <c r="D84" s="3" t="s">
        <v>145</v>
      </c>
      <c r="E84" s="3" t="s">
        <v>88</v>
      </c>
    </row>
    <row r="85" spans="1:5" x14ac:dyDescent="0.25">
      <c r="A85" s="3">
        <v>64</v>
      </c>
      <c r="B85" s="9">
        <v>18.100000000000001</v>
      </c>
      <c r="C85" s="3">
        <v>76.91</v>
      </c>
      <c r="D85" s="3" t="s">
        <v>146</v>
      </c>
      <c r="E85" s="3" t="s">
        <v>147</v>
      </c>
    </row>
    <row r="86" spans="1:5" x14ac:dyDescent="0.25">
      <c r="A86" s="3">
        <v>65</v>
      </c>
      <c r="B86" s="9">
        <v>19.100000000000001</v>
      </c>
      <c r="C86" s="3">
        <v>238</v>
      </c>
      <c r="D86" s="3" t="s">
        <v>148</v>
      </c>
      <c r="E86" s="3" t="s">
        <v>149</v>
      </c>
    </row>
    <row r="87" spans="1:5" x14ac:dyDescent="0.25">
      <c r="A87" s="3">
        <v>66</v>
      </c>
      <c r="B87" s="9">
        <v>19.100000000000001</v>
      </c>
      <c r="C87" s="3">
        <v>600</v>
      </c>
      <c r="D87" s="3" t="s">
        <v>150</v>
      </c>
      <c r="E87" s="3" t="s">
        <v>111</v>
      </c>
    </row>
    <row r="88" spans="1:5" x14ac:dyDescent="0.25">
      <c r="A88" s="3">
        <v>67</v>
      </c>
      <c r="B88" s="9">
        <v>19.100000000000001</v>
      </c>
      <c r="C88" s="3">
        <v>100</v>
      </c>
      <c r="D88" s="3" t="s">
        <v>151</v>
      </c>
      <c r="E88" s="3" t="s">
        <v>111</v>
      </c>
    </row>
    <row r="89" spans="1:5" x14ac:dyDescent="0.25">
      <c r="A89" s="3">
        <v>68</v>
      </c>
      <c r="B89" s="9">
        <v>19.100000000000001</v>
      </c>
      <c r="C89" s="3">
        <v>200</v>
      </c>
      <c r="D89" s="3" t="s">
        <v>152</v>
      </c>
      <c r="E89" s="3" t="s">
        <v>111</v>
      </c>
    </row>
    <row r="90" spans="1:5" x14ac:dyDescent="0.25">
      <c r="A90" s="3">
        <v>69</v>
      </c>
      <c r="B90" s="9">
        <v>19.100000000000001</v>
      </c>
      <c r="C90" s="3">
        <v>100</v>
      </c>
      <c r="D90" s="3" t="s">
        <v>153</v>
      </c>
      <c r="E90" s="3" t="s">
        <v>111</v>
      </c>
    </row>
    <row r="91" spans="1:5" x14ac:dyDescent="0.25">
      <c r="A91" s="3">
        <v>70</v>
      </c>
      <c r="B91" s="9">
        <v>19.100000000000001</v>
      </c>
      <c r="C91" s="3">
        <v>100</v>
      </c>
      <c r="D91" s="3" t="s">
        <v>154</v>
      </c>
      <c r="E91" s="3" t="s">
        <v>111</v>
      </c>
    </row>
    <row r="92" spans="1:5" x14ac:dyDescent="0.25">
      <c r="A92" s="3">
        <v>71</v>
      </c>
      <c r="B92" s="9">
        <v>19.100000000000001</v>
      </c>
      <c r="C92" s="3">
        <v>200</v>
      </c>
      <c r="D92" s="3" t="s">
        <v>155</v>
      </c>
      <c r="E92" s="3" t="s">
        <v>111</v>
      </c>
    </row>
    <row r="93" spans="1:5" x14ac:dyDescent="0.25">
      <c r="A93" s="3">
        <v>72</v>
      </c>
      <c r="B93" s="9">
        <v>19.100000000000001</v>
      </c>
      <c r="C93" s="3">
        <v>200</v>
      </c>
      <c r="D93" s="3" t="s">
        <v>156</v>
      </c>
      <c r="E93" s="3" t="s">
        <v>104</v>
      </c>
    </row>
    <row r="94" spans="1:5" x14ac:dyDescent="0.25">
      <c r="A94" s="3">
        <v>73</v>
      </c>
      <c r="B94" s="9">
        <v>19.100000000000001</v>
      </c>
      <c r="C94" s="3">
        <v>200</v>
      </c>
      <c r="D94" s="3" t="s">
        <v>157</v>
      </c>
      <c r="E94" s="3" t="s">
        <v>104</v>
      </c>
    </row>
    <row r="95" spans="1:5" x14ac:dyDescent="0.25">
      <c r="A95" s="3">
        <v>74</v>
      </c>
      <c r="B95" s="9">
        <v>19.100000000000001</v>
      </c>
      <c r="C95" s="3">
        <v>200</v>
      </c>
      <c r="D95" s="3" t="s">
        <v>158</v>
      </c>
      <c r="E95" s="3" t="s">
        <v>111</v>
      </c>
    </row>
    <row r="96" spans="1:5" x14ac:dyDescent="0.25">
      <c r="A96" s="3">
        <v>75</v>
      </c>
      <c r="B96" s="9">
        <v>19.100000000000001</v>
      </c>
      <c r="C96" s="3">
        <v>200</v>
      </c>
      <c r="D96" s="3" t="s">
        <v>159</v>
      </c>
      <c r="E96" s="3" t="s">
        <v>111</v>
      </c>
    </row>
    <row r="97" spans="1:5" x14ac:dyDescent="0.25">
      <c r="A97" s="3">
        <v>76</v>
      </c>
      <c r="B97" s="9">
        <v>19.100000000000001</v>
      </c>
      <c r="C97" s="3">
        <v>100</v>
      </c>
      <c r="D97" s="3" t="s">
        <v>160</v>
      </c>
      <c r="E97" s="3" t="s">
        <v>104</v>
      </c>
    </row>
    <row r="98" spans="1:5" x14ac:dyDescent="0.25">
      <c r="A98" s="3">
        <v>77</v>
      </c>
      <c r="B98" s="9">
        <v>19.100000000000001</v>
      </c>
      <c r="C98" s="3">
        <v>200</v>
      </c>
      <c r="D98" s="3" t="s">
        <v>161</v>
      </c>
      <c r="E98" s="3" t="s">
        <v>104</v>
      </c>
    </row>
    <row r="99" spans="1:5" x14ac:dyDescent="0.25">
      <c r="A99" s="3">
        <v>78</v>
      </c>
      <c r="B99" s="9">
        <v>19.100000000000001</v>
      </c>
      <c r="C99" s="3">
        <v>100</v>
      </c>
      <c r="D99" s="3" t="s">
        <v>116</v>
      </c>
      <c r="E99" s="3" t="s">
        <v>104</v>
      </c>
    </row>
    <row r="100" spans="1:5" x14ac:dyDescent="0.25">
      <c r="A100" s="3">
        <v>79</v>
      </c>
      <c r="B100" s="9">
        <v>19.100000000000001</v>
      </c>
      <c r="C100" s="3">
        <v>200</v>
      </c>
      <c r="D100" s="3" t="s">
        <v>162</v>
      </c>
      <c r="E100" s="3" t="s">
        <v>104</v>
      </c>
    </row>
    <row r="101" spans="1:5" x14ac:dyDescent="0.25">
      <c r="A101" s="3">
        <v>80</v>
      </c>
      <c r="B101" s="9">
        <v>20.100000000000001</v>
      </c>
      <c r="C101" s="3">
        <v>421.26</v>
      </c>
      <c r="D101" s="3" t="s">
        <v>163</v>
      </c>
      <c r="E101" s="3" t="s">
        <v>164</v>
      </c>
    </row>
    <row r="102" spans="1:5" x14ac:dyDescent="0.25">
      <c r="A102" s="3">
        <v>81</v>
      </c>
      <c r="B102" s="9">
        <v>20.100000000000001</v>
      </c>
      <c r="C102" s="3">
        <v>1265.76</v>
      </c>
      <c r="D102" s="3" t="s">
        <v>165</v>
      </c>
      <c r="E102" s="3" t="s">
        <v>166</v>
      </c>
    </row>
    <row r="103" spans="1:5" x14ac:dyDescent="0.25">
      <c r="A103" s="3">
        <v>82</v>
      </c>
      <c r="B103" s="9">
        <v>20.100000000000001</v>
      </c>
      <c r="C103" s="3">
        <v>238</v>
      </c>
      <c r="D103" s="3" t="s">
        <v>167</v>
      </c>
      <c r="E103" s="3" t="s">
        <v>168</v>
      </c>
    </row>
    <row r="104" spans="1:5" x14ac:dyDescent="0.25">
      <c r="A104" s="3">
        <v>83</v>
      </c>
      <c r="B104" s="9">
        <v>20.100000000000001</v>
      </c>
      <c r="C104" s="9">
        <v>1117.5</v>
      </c>
      <c r="D104" s="3" t="s">
        <v>169</v>
      </c>
      <c r="E104" s="3" t="s">
        <v>51</v>
      </c>
    </row>
    <row r="105" spans="1:5" x14ac:dyDescent="0.25">
      <c r="A105" s="3">
        <v>84</v>
      </c>
      <c r="B105" s="9">
        <v>20.100000000000001</v>
      </c>
      <c r="C105" s="3">
        <v>1780.66</v>
      </c>
      <c r="D105" s="3" t="s">
        <v>170</v>
      </c>
      <c r="E105" s="3" t="s">
        <v>51</v>
      </c>
    </row>
    <row r="106" spans="1:5" x14ac:dyDescent="0.25">
      <c r="A106" s="3">
        <v>85</v>
      </c>
      <c r="B106" s="9">
        <v>20.100000000000001</v>
      </c>
      <c r="C106" s="3">
        <v>4190.62</v>
      </c>
      <c r="D106" s="3" t="s">
        <v>171</v>
      </c>
      <c r="E106" s="3" t="s">
        <v>51</v>
      </c>
    </row>
    <row r="107" spans="1:5" x14ac:dyDescent="0.25">
      <c r="A107" s="3">
        <v>86</v>
      </c>
      <c r="B107" s="9">
        <v>20.100000000000001</v>
      </c>
      <c r="C107" s="3">
        <v>309</v>
      </c>
      <c r="D107" s="3" t="s">
        <v>33</v>
      </c>
      <c r="E107" s="3" t="s">
        <v>172</v>
      </c>
    </row>
    <row r="108" spans="1:5" x14ac:dyDescent="0.25">
      <c r="A108" s="3">
        <v>87</v>
      </c>
      <c r="B108" s="9">
        <v>21.1</v>
      </c>
      <c r="C108" s="9">
        <v>1880.2</v>
      </c>
      <c r="D108" s="3" t="s">
        <v>173</v>
      </c>
      <c r="E108" s="3" t="s">
        <v>174</v>
      </c>
    </row>
    <row r="109" spans="1:5" x14ac:dyDescent="0.25">
      <c r="A109" s="3">
        <v>88</v>
      </c>
      <c r="B109" s="9">
        <v>21.1</v>
      </c>
      <c r="C109" s="9">
        <v>3915</v>
      </c>
      <c r="D109" s="3" t="s">
        <v>175</v>
      </c>
      <c r="E109" s="3" t="s">
        <v>176</v>
      </c>
    </row>
    <row r="110" spans="1:5" x14ac:dyDescent="0.25">
      <c r="A110" s="3">
        <v>89</v>
      </c>
      <c r="B110" s="9">
        <v>22.1</v>
      </c>
      <c r="C110" s="9">
        <v>155.33000000000001</v>
      </c>
      <c r="D110" s="3" t="s">
        <v>177</v>
      </c>
      <c r="E110" s="3" t="s">
        <v>178</v>
      </c>
    </row>
    <row r="111" spans="1:5" x14ac:dyDescent="0.25">
      <c r="A111" s="3">
        <v>90</v>
      </c>
      <c r="B111" s="9">
        <v>25.1</v>
      </c>
      <c r="C111" s="9">
        <v>2785.83</v>
      </c>
      <c r="D111" s="3" t="s">
        <v>179</v>
      </c>
      <c r="E111" s="3" t="s">
        <v>180</v>
      </c>
    </row>
    <row r="112" spans="1:5" x14ac:dyDescent="0.25">
      <c r="A112" s="3">
        <v>91</v>
      </c>
      <c r="B112" s="9">
        <v>25.1</v>
      </c>
      <c r="C112" s="9">
        <v>3856.35</v>
      </c>
      <c r="D112" s="3" t="s">
        <v>87</v>
      </c>
      <c r="E112" s="3" t="s">
        <v>88</v>
      </c>
    </row>
    <row r="113" spans="1:5" x14ac:dyDescent="0.25">
      <c r="A113" s="3">
        <v>92</v>
      </c>
      <c r="B113" s="9">
        <v>25.1</v>
      </c>
      <c r="C113" s="9">
        <v>2643.68</v>
      </c>
      <c r="D113" s="3" t="s">
        <v>181</v>
      </c>
      <c r="E113" s="3" t="s">
        <v>51</v>
      </c>
    </row>
    <row r="114" spans="1:5" x14ac:dyDescent="0.25">
      <c r="A114" s="3">
        <v>93</v>
      </c>
      <c r="B114" s="9">
        <v>25.1</v>
      </c>
      <c r="C114" s="9">
        <v>4153.95</v>
      </c>
      <c r="D114" s="3" t="s">
        <v>182</v>
      </c>
      <c r="E114" s="3" t="s">
        <v>51</v>
      </c>
    </row>
    <row r="115" spans="1:5" x14ac:dyDescent="0.25">
      <c r="A115" s="3">
        <v>94</v>
      </c>
      <c r="B115" s="9">
        <v>25.1</v>
      </c>
      <c r="C115" s="9">
        <v>7041.59</v>
      </c>
      <c r="D115" s="3" t="s">
        <v>183</v>
      </c>
      <c r="E115" s="3" t="s">
        <v>51</v>
      </c>
    </row>
    <row r="116" spans="1:5" x14ac:dyDescent="0.25">
      <c r="A116" s="3">
        <v>95</v>
      </c>
      <c r="B116" s="9">
        <v>26.1</v>
      </c>
      <c r="C116" s="9">
        <v>375</v>
      </c>
      <c r="D116" s="3" t="s">
        <v>186</v>
      </c>
      <c r="E116" s="3" t="s">
        <v>187</v>
      </c>
    </row>
    <row r="117" spans="1:5" x14ac:dyDescent="0.25">
      <c r="A117" s="3">
        <v>96</v>
      </c>
      <c r="B117" s="9">
        <v>27.1</v>
      </c>
      <c r="C117" s="9">
        <v>62.87</v>
      </c>
      <c r="D117" s="3" t="s">
        <v>188</v>
      </c>
      <c r="E117" s="3" t="s">
        <v>189</v>
      </c>
    </row>
    <row r="118" spans="1:5" x14ac:dyDescent="0.25">
      <c r="A118" s="3">
        <v>97</v>
      </c>
      <c r="B118" s="9">
        <v>27.1</v>
      </c>
      <c r="C118" s="9">
        <v>2928.04</v>
      </c>
      <c r="D118" s="3" t="s">
        <v>190</v>
      </c>
      <c r="E118" s="3" t="s">
        <v>191</v>
      </c>
    </row>
    <row r="119" spans="1:5" x14ac:dyDescent="0.25">
      <c r="A119" s="3">
        <v>98</v>
      </c>
      <c r="B119" s="9">
        <v>27.1</v>
      </c>
      <c r="C119" s="9">
        <v>6543.77</v>
      </c>
      <c r="D119" s="3" t="s">
        <v>192</v>
      </c>
      <c r="E119" s="3" t="s">
        <v>193</v>
      </c>
    </row>
    <row r="120" spans="1:5" x14ac:dyDescent="0.25">
      <c r="A120" s="3">
        <v>99</v>
      </c>
      <c r="B120" s="9">
        <v>27.1</v>
      </c>
      <c r="C120" s="9">
        <v>4284</v>
      </c>
      <c r="D120" s="3" t="s">
        <v>194</v>
      </c>
      <c r="E120" s="3" t="s">
        <v>195</v>
      </c>
    </row>
    <row r="121" spans="1:5" x14ac:dyDescent="0.25">
      <c r="A121" s="3">
        <v>100</v>
      </c>
      <c r="B121" s="9">
        <v>28.1</v>
      </c>
      <c r="C121" s="9">
        <v>3610.03</v>
      </c>
      <c r="D121" s="3" t="s">
        <v>196</v>
      </c>
      <c r="E121" s="3" t="s">
        <v>51</v>
      </c>
    </row>
    <row r="122" spans="1:5" x14ac:dyDescent="0.25">
      <c r="A122" s="3">
        <v>101</v>
      </c>
      <c r="B122" s="9">
        <v>28.1</v>
      </c>
      <c r="C122" s="9">
        <v>85</v>
      </c>
      <c r="D122" s="3" t="s">
        <v>197</v>
      </c>
      <c r="E122" s="3" t="s">
        <v>198</v>
      </c>
    </row>
    <row r="123" spans="1:5" x14ac:dyDescent="0.25">
      <c r="A123" s="3"/>
      <c r="B123" s="3"/>
      <c r="C123" s="3"/>
      <c r="D123" s="3"/>
      <c r="E123" s="3"/>
    </row>
    <row r="124" spans="1:5" s="11" customFormat="1" ht="15.75" thickBot="1" x14ac:dyDescent="0.3">
      <c r="A124" s="11" t="s">
        <v>48</v>
      </c>
      <c r="C124" s="11">
        <f>SUM(C22:C123)</f>
        <v>122492.64999999998</v>
      </c>
    </row>
    <row r="125" spans="1:5" x14ac:dyDescent="0.25">
      <c r="A125" s="13" t="s">
        <v>10</v>
      </c>
      <c r="B125" s="14"/>
      <c r="C125" s="14"/>
      <c r="D125" s="14"/>
      <c r="E125" s="15"/>
    </row>
    <row r="126" spans="1:5" x14ac:dyDescent="0.25">
      <c r="A126" s="3">
        <v>1</v>
      </c>
      <c r="B126" s="3"/>
      <c r="C126" s="3"/>
      <c r="D126" s="3" t="s">
        <v>184</v>
      </c>
      <c r="E126" s="3"/>
    </row>
    <row r="127" spans="1:5" s="11" customFormat="1" ht="15.75" thickBot="1" x14ac:dyDescent="0.3">
      <c r="A127" s="11" t="s">
        <v>48</v>
      </c>
      <c r="C127" s="11">
        <f>SUM(C126:C126)</f>
        <v>0</v>
      </c>
    </row>
    <row r="128" spans="1:5" s="10" customFormat="1" ht="15.75" thickBot="1" x14ac:dyDescent="0.3">
      <c r="A128" s="16" t="s">
        <v>11</v>
      </c>
      <c r="B128" s="17"/>
      <c r="C128" s="17"/>
      <c r="D128" s="17"/>
      <c r="E128" s="18"/>
    </row>
    <row r="130" spans="4:4" x14ac:dyDescent="0.25">
      <c r="D130" t="s">
        <v>12</v>
      </c>
    </row>
  </sheetData>
  <mergeCells count="5">
    <mergeCell ref="A11:E11"/>
    <mergeCell ref="A21:E21"/>
    <mergeCell ref="A125:E125"/>
    <mergeCell ref="A128:E128"/>
    <mergeCell ref="A6:E6"/>
  </mergeCells>
  <pageMargins left="0.47" right="0.23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G15" sqref="G15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19" t="s">
        <v>31</v>
      </c>
      <c r="B6" s="19"/>
      <c r="C6" s="19"/>
      <c r="D6" s="19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4" ht="15.75" thickBot="1" x14ac:dyDescent="0.3"/>
    <row r="11" spans="1:4" x14ac:dyDescent="0.25">
      <c r="A11" s="13" t="s">
        <v>14</v>
      </c>
      <c r="B11" s="14"/>
      <c r="C11" s="14"/>
      <c r="D11" s="15"/>
    </row>
    <row r="12" spans="1:4" x14ac:dyDescent="0.25">
      <c r="A12" s="3">
        <v>1</v>
      </c>
      <c r="B12" s="3"/>
      <c r="C12" s="3"/>
      <c r="D12" s="3" t="s">
        <v>184</v>
      </c>
    </row>
    <row r="13" spans="1:4" s="11" customFormat="1" ht="15.75" thickBot="1" x14ac:dyDescent="0.3">
      <c r="A13" s="11" t="s">
        <v>48</v>
      </c>
      <c r="C13" s="11">
        <f>SUM(C12:C12)</f>
        <v>0</v>
      </c>
    </row>
    <row r="14" spans="1:4" x14ac:dyDescent="0.25">
      <c r="A14" s="13" t="s">
        <v>13</v>
      </c>
      <c r="B14" s="14"/>
      <c r="C14" s="14"/>
      <c r="D14" s="15"/>
    </row>
    <row r="15" spans="1:4" x14ac:dyDescent="0.25">
      <c r="A15" s="3">
        <v>1</v>
      </c>
      <c r="B15" s="9">
        <v>15.1</v>
      </c>
      <c r="C15" s="9">
        <v>13.8</v>
      </c>
      <c r="D15" s="3" t="s">
        <v>49</v>
      </c>
    </row>
    <row r="16" spans="1:4" x14ac:dyDescent="0.25">
      <c r="A16" s="3">
        <v>2</v>
      </c>
      <c r="B16" s="9">
        <v>19.100000000000001</v>
      </c>
      <c r="C16" s="9">
        <v>6.6</v>
      </c>
      <c r="D16" s="3" t="s">
        <v>49</v>
      </c>
    </row>
    <row r="17" spans="1:4" s="11" customFormat="1" ht="15.75" thickBot="1" x14ac:dyDescent="0.3">
      <c r="A17" s="11" t="s">
        <v>48</v>
      </c>
      <c r="C17" s="12">
        <f>SUM(C15:C16)</f>
        <v>20.399999999999999</v>
      </c>
    </row>
    <row r="18" spans="1:4" x14ac:dyDescent="0.25">
      <c r="A18" s="13" t="s">
        <v>15</v>
      </c>
      <c r="B18" s="14"/>
      <c r="C18" s="14"/>
      <c r="D18" s="15"/>
    </row>
    <row r="19" spans="1:4" ht="15.75" thickBot="1" x14ac:dyDescent="0.3">
      <c r="A19" s="3">
        <v>1</v>
      </c>
      <c r="B19" s="3"/>
      <c r="C19" s="3"/>
      <c r="D19" s="3"/>
    </row>
    <row r="20" spans="1:4" s="10" customFormat="1" ht="15.75" thickBot="1" x14ac:dyDescent="0.3">
      <c r="A20" s="16" t="s">
        <v>199</v>
      </c>
      <c r="B20" s="17"/>
      <c r="C20" s="17"/>
      <c r="D20" s="18"/>
    </row>
  </sheetData>
  <mergeCells count="5">
    <mergeCell ref="A20:D20"/>
    <mergeCell ref="A6:D6"/>
    <mergeCell ref="A11:D11"/>
    <mergeCell ref="A14:D14"/>
    <mergeCell ref="A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E16" sqref="E16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19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15.75" thickBot="1" x14ac:dyDescent="0.3"/>
    <row r="8" spans="1:12" ht="19.5" customHeight="1" x14ac:dyDescent="0.25">
      <c r="A8" s="27" t="s">
        <v>16</v>
      </c>
      <c r="B8" s="28"/>
      <c r="C8" s="28" t="s">
        <v>19</v>
      </c>
      <c r="D8" s="28" t="s">
        <v>20</v>
      </c>
      <c r="E8" s="20" t="s">
        <v>21</v>
      </c>
      <c r="F8" s="28" t="s">
        <v>22</v>
      </c>
      <c r="G8" s="28"/>
      <c r="H8" s="28"/>
      <c r="I8" s="20" t="s">
        <v>27</v>
      </c>
      <c r="J8" s="20" t="s">
        <v>26</v>
      </c>
      <c r="K8" s="20" t="s">
        <v>28</v>
      </c>
      <c r="L8" s="22" t="s">
        <v>29</v>
      </c>
    </row>
    <row r="9" spans="1:12" x14ac:dyDescent="0.25">
      <c r="A9" s="7" t="s">
        <v>17</v>
      </c>
      <c r="B9" s="8" t="s">
        <v>18</v>
      </c>
      <c r="C9" s="29"/>
      <c r="D9" s="29"/>
      <c r="E9" s="21"/>
      <c r="F9" s="8" t="s">
        <v>23</v>
      </c>
      <c r="G9" s="8" t="s">
        <v>24</v>
      </c>
      <c r="H9" s="8" t="s">
        <v>25</v>
      </c>
      <c r="I9" s="21"/>
      <c r="J9" s="21"/>
      <c r="K9" s="21"/>
      <c r="L9" s="2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 t="s">
        <v>184</v>
      </c>
      <c r="J10" s="3"/>
      <c r="K10" s="3"/>
      <c r="L10" s="3">
        <v>0</v>
      </c>
    </row>
    <row r="11" spans="1:12" ht="15.75" thickBot="1" x14ac:dyDescent="0.3"/>
    <row r="12" spans="1:12" s="10" customFormat="1" ht="15.75" thickBot="1" x14ac:dyDescent="0.3">
      <c r="A12" s="24" t="s">
        <v>185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6"/>
    </row>
  </sheetData>
  <mergeCells count="11">
    <mergeCell ref="K8:K9"/>
    <mergeCell ref="L8:L9"/>
    <mergeCell ref="A12:L12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2021-11-08T08:51:29Z</dcterms:modified>
</cp:coreProperties>
</file>