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85" i="1" l="1"/>
  <c r="C17" i="2" l="1"/>
  <c r="C13" i="2"/>
  <c r="C88" i="1"/>
  <c r="C20" i="1"/>
</calcChain>
</file>

<file path=xl/sharedStrings.xml><?xml version="1.0" encoding="utf-8"?>
<sst xmlns="http://schemas.openxmlformats.org/spreadsheetml/2006/main" count="215" uniqueCount="156">
  <si>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</si>
  <si>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</si>
  <si>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</si>
  <si>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</si>
  <si>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</si>
  <si>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</si>
  <si>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</si>
  <si>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</si>
  <si>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</si>
  <si>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</si>
  <si>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</si>
  <si>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</si>
  <si>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</si>
  <si>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</si>
  <si>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</si>
  <si>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</si>
  <si>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</si>
  <si>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</si>
  <si>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</si>
  <si>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</si>
  <si>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</si>
  <si>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</si>
  <si>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</si>
  <si>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</si>
  <si>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</si>
  <si>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</si>
  <si>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</si>
  <si>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</si>
  <si>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</si>
  <si>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</si>
  <si>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SITUATIA CHELTUIELILOR CU DEPLASARILE EFECTUARTE IN LUNA  SEPTEMBRIE 2021</t>
  </si>
  <si>
    <t>SITUATIA PLATILOR EFECTUATE PRIN CASA IN LUNA  SEPTEMBRIE 2021</t>
  </si>
  <si>
    <t>SITUATIA PLATILOR EFECTUATE PRIN BANCA IN LUNA  SEPTEMBRIE 2021</t>
  </si>
  <si>
    <t>BUGETUL DE STAT</t>
  </si>
  <si>
    <t>VIRAMENTE SALARII</t>
  </si>
  <si>
    <t>BTRL</t>
  </si>
  <si>
    <t>RATE CAR</t>
  </si>
  <si>
    <t>SALARII NETE</t>
  </si>
  <si>
    <t>OTP</t>
  </si>
  <si>
    <t>SALAR NET</t>
  </si>
  <si>
    <t>BCR</t>
  </si>
  <si>
    <t>LIBRA BANK</t>
  </si>
  <si>
    <t>FAIR</t>
  </si>
  <si>
    <t>COTIZATIE SINDICAT</t>
  </si>
  <si>
    <t>NN ASIGURARI</t>
  </si>
  <si>
    <t>PILONUL III PE PENSII</t>
  </si>
  <si>
    <t>TOTAL</t>
  </si>
  <si>
    <t>DIURNA BARNA MARIANA</t>
  </si>
  <si>
    <t>DIURNA MAGHIAR ALIN</t>
  </si>
  <si>
    <t>CHELTUIELI POSTALE</t>
  </si>
  <si>
    <t>NU ESTE CAZUL</t>
  </si>
  <si>
    <t>TERMOFICARE ORADEA</t>
  </si>
  <si>
    <t>ENG.TERMICA</t>
  </si>
  <si>
    <t>MUZEUL TARII CRISURILOR</t>
  </si>
  <si>
    <t>APA CANAL</t>
  </si>
  <si>
    <t>RER VEST SA</t>
  </si>
  <si>
    <t>TRANSPORT GUNOI</t>
  </si>
  <si>
    <t>SC INTERSTING SRL</t>
  </si>
  <si>
    <t>REPARATII IOSIA</t>
  </si>
  <si>
    <t>METROPOLIS SRL</t>
  </si>
  <si>
    <t>REV.FAMILIA NR.7-8</t>
  </si>
  <si>
    <t>SC LITERA PRINT SRL</t>
  </si>
  <si>
    <t>TIPARIT REV.VARAD NR.9</t>
  </si>
  <si>
    <t>PFA PATRASCAN COSTEL</t>
  </si>
  <si>
    <t>SERV.CULTURAL</t>
  </si>
  <si>
    <t>SC ARHIDAVA SOLUTION SRL</t>
  </si>
  <si>
    <t>GAZDUIRE DOCUM.BIB.</t>
  </si>
  <si>
    <t>SERV.SIST.SECURITATE</t>
  </si>
  <si>
    <t>SC EDITURA CASA</t>
  </si>
  <si>
    <t>CARTE</t>
  </si>
  <si>
    <t>SC KDIL SRL</t>
  </si>
  <si>
    <t>SC CARBENTA SRL</t>
  </si>
  <si>
    <t>PIESE AUTO HYNDAI</t>
  </si>
  <si>
    <t>TELEKOM ROMANIA</t>
  </si>
  <si>
    <t>INTERNET + TELEFONIE</t>
  </si>
  <si>
    <t>VODAFONE ROMANIA SA</t>
  </si>
  <si>
    <t>INTERNET+TELEFONONIE</t>
  </si>
  <si>
    <t>RCS RDS</t>
  </si>
  <si>
    <t>SC COROCULARIA SRL</t>
  </si>
  <si>
    <t>SC GECOPROSANA SRL</t>
  </si>
  <si>
    <t>SERV.MED.MUNCII</t>
  </si>
  <si>
    <t>MATERIALE PROT.MUNCII</t>
  </si>
  <si>
    <t>ARHIVAT DOC.BIB.</t>
  </si>
  <si>
    <t>TOTAL TERMO SERV.SRL</t>
  </si>
  <si>
    <t>SERV.RSVTI</t>
  </si>
  <si>
    <t>SC FIOMA INF SRL</t>
  </si>
  <si>
    <t>INTRETINERE SOFT</t>
  </si>
  <si>
    <t>SC SMART ECO PLUS SRL</t>
  </si>
  <si>
    <t>TAXA DEFALCARE-FIL. DECEBAL</t>
  </si>
  <si>
    <t>APEL CONSERV SRL</t>
  </si>
  <si>
    <t>SERV.CENTRL.TELEFONICA</t>
  </si>
  <si>
    <t>PFA ANGHEL OCTAVIAN</t>
  </si>
  <si>
    <t>SERV.PSI</t>
  </si>
  <si>
    <t>SC EDITURA POLIROM SA</t>
  </si>
  <si>
    <t>MOTO UTILAJE</t>
  </si>
  <si>
    <t>SACI ASPIRATOR</t>
  </si>
  <si>
    <t>AS.PROPR.CAZABAN</t>
  </si>
  <si>
    <t>INTRETINERE FIL.DECEBAL</t>
  </si>
  <si>
    <t>BARNA MARIANA</t>
  </si>
  <si>
    <t>MAGHIAR ALIN</t>
  </si>
  <si>
    <t>SEF.SERV.</t>
  </si>
  <si>
    <t>BIBLIOT.</t>
  </si>
  <si>
    <t>BIB.GH.SINCAI</t>
  </si>
  <si>
    <t>RO</t>
  </si>
  <si>
    <t>SATU MARE</t>
  </si>
  <si>
    <t>BIBLIOTECA</t>
  </si>
  <si>
    <t>COMISIE</t>
  </si>
  <si>
    <t>AUTO</t>
  </si>
  <si>
    <t>TOTAL CHELTUIELI CU DEPLASARILE      40</t>
  </si>
  <si>
    <t>IMPOZIT CILAB.R.C VARAD</t>
  </si>
  <si>
    <t>BARABAS SUSANA</t>
  </si>
  <si>
    <t>COLABORATOR VARAD</t>
  </si>
  <si>
    <t>DERER FERENC</t>
  </si>
  <si>
    <t>KOCSIS CSABA</t>
  </si>
  <si>
    <t>MESZAROS SANDOR ELEK</t>
  </si>
  <si>
    <t>TOTH AGNETA</t>
  </si>
  <si>
    <t>BOZSODI NAGY OESOLYA</t>
  </si>
  <si>
    <t>MOLNAR JUDITA</t>
  </si>
  <si>
    <t>MEGYESI AGNETA</t>
  </si>
  <si>
    <t>FARKAS LADISZLAU</t>
  </si>
  <si>
    <t>DARABONT EVA</t>
  </si>
  <si>
    <t>BETEG MIRON</t>
  </si>
  <si>
    <t>COLABORATOR FAMILIA</t>
  </si>
  <si>
    <t>BOERIU DAN</t>
  </si>
  <si>
    <t>NEDEA IULIA</t>
  </si>
  <si>
    <t>MIHOK TAMAS</t>
  </si>
  <si>
    <t>MOLDOVAN ALEX</t>
  </si>
  <si>
    <t>MOLDOVAN IOAN</t>
  </si>
  <si>
    <t>GEORGESCU IRINA</t>
  </si>
  <si>
    <t>DANCIU MAGDA</t>
  </si>
  <si>
    <t>CISTELECAN ALEXANDRU</t>
  </si>
  <si>
    <t>CISTELECAN IOANA</t>
  </si>
  <si>
    <t>CHIVU MARIUS</t>
  </si>
  <si>
    <t>ROMILA ADRIAN</t>
  </si>
  <si>
    <t>POP ANDREEA</t>
  </si>
  <si>
    <t>BEJAN RADU</t>
  </si>
  <si>
    <t>ARDELEAN FLORIN</t>
  </si>
  <si>
    <t>DEDEMAN SRL</t>
  </si>
  <si>
    <t>REVIZIE AUTO</t>
  </si>
  <si>
    <t>MATERIALE INTRETINERE</t>
  </si>
  <si>
    <t>KADRAX INTERMED SRL</t>
  </si>
  <si>
    <t>RAFT ZINCAT CU POLITE/ARHIVA</t>
  </si>
  <si>
    <t>SC MARINADI SERV COM SRL</t>
  </si>
  <si>
    <t>BAX HARTIE IGIENICA</t>
  </si>
  <si>
    <t>WORLD MEDIAGRAPH SRL</t>
  </si>
  <si>
    <t>SC EDITURA RATIO</t>
  </si>
  <si>
    <t>SELGROS ORADEA</t>
  </si>
  <si>
    <t>RECHIZITE</t>
  </si>
  <si>
    <t>PFA POIP FLORIN</t>
  </si>
  <si>
    <t>CONTRACT INFORM.</t>
  </si>
  <si>
    <t>ROSAFETTI SRL</t>
  </si>
  <si>
    <t>SERV.SSM.</t>
  </si>
  <si>
    <t>JUDETUL BUHOR</t>
  </si>
  <si>
    <t>SUME INCASATE ANI PRECEDENTI</t>
  </si>
  <si>
    <t>TOTAL PLATI PRIN BANCA   360.526,05 LEI</t>
  </si>
  <si>
    <t>TOTAL PLATI PRIN CASA            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</si>
</sst>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0" fillId="0" borderId="0" xfId="0" applyBorder="1"/>
    <xf numFmtId="2" fontId="0" fillId="0" borderId="4" xfId="0" applyNumberFormat="1" applyBorder="1"/>
    <xf numFmtId="0" fontId="4" fillId="0" borderId="0" xfId="0" applyFont="1"/>
    <xf numFmtId="2" fontId="4" fillId="0" borderId="0" xfId="0" applyNumberFormat="1" applyFont="1"/>
    <xf numFmtId="0" fontId="4" fillId="0" borderId="4" xfId="0" applyFont="1" applyFill="1" applyBorder="1"/>
    <xf numFmtId="0" fontId="4" fillId="0" borderId="4" xfId="0" applyFon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37" workbookViewId="0">
      <selection activeCell="C33" sqref="C33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5" t="s">
        <v>32</v>
      </c>
      <c r="B6" s="25"/>
      <c r="C6" s="25"/>
      <c r="D6" s="25"/>
      <c r="E6" s="25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6" t="s">
        <v>8</v>
      </c>
      <c r="B11" s="17"/>
      <c r="C11" s="17"/>
      <c r="D11" s="17"/>
      <c r="E11" s="18"/>
    </row>
    <row r="12" spans="1:5" x14ac:dyDescent="0.25">
      <c r="A12" s="3">
        <v>1</v>
      </c>
      <c r="B12" s="3">
        <v>9.09</v>
      </c>
      <c r="C12" s="3">
        <v>127390</v>
      </c>
      <c r="D12" s="3" t="s">
        <v>33</v>
      </c>
      <c r="E12" s="3" t="s">
        <v>34</v>
      </c>
    </row>
    <row r="13" spans="1:5" x14ac:dyDescent="0.25">
      <c r="A13" s="3">
        <v>2</v>
      </c>
      <c r="B13" s="3">
        <v>9.09</v>
      </c>
      <c r="C13" s="3">
        <v>12311</v>
      </c>
      <c r="D13" s="3" t="s">
        <v>35</v>
      </c>
      <c r="E13" s="3" t="s">
        <v>36</v>
      </c>
    </row>
    <row r="14" spans="1:5" x14ac:dyDescent="0.25">
      <c r="A14" s="3">
        <v>3</v>
      </c>
      <c r="B14" s="3">
        <v>9.09</v>
      </c>
      <c r="C14" s="3">
        <v>142419</v>
      </c>
      <c r="D14" s="3" t="s">
        <v>35</v>
      </c>
      <c r="E14" s="3" t="s">
        <v>37</v>
      </c>
    </row>
    <row r="15" spans="1:5" x14ac:dyDescent="0.25">
      <c r="A15" s="3">
        <v>4</v>
      </c>
      <c r="B15" s="3">
        <v>9.09</v>
      </c>
      <c r="C15" s="3">
        <v>3161</v>
      </c>
      <c r="D15" s="3" t="s">
        <v>38</v>
      </c>
      <c r="E15" s="3" t="s">
        <v>39</v>
      </c>
    </row>
    <row r="16" spans="1:5" x14ac:dyDescent="0.25">
      <c r="A16" s="3">
        <v>5</v>
      </c>
      <c r="B16" s="3">
        <v>9.09</v>
      </c>
      <c r="C16" s="3">
        <v>9995</v>
      </c>
      <c r="D16" s="3" t="s">
        <v>40</v>
      </c>
      <c r="E16" s="3" t="s">
        <v>39</v>
      </c>
    </row>
    <row r="17" spans="1:5" x14ac:dyDescent="0.25">
      <c r="A17" s="3">
        <v>6</v>
      </c>
      <c r="B17" s="3">
        <v>9.09</v>
      </c>
      <c r="C17" s="3">
        <v>799</v>
      </c>
      <c r="D17" s="3" t="s">
        <v>41</v>
      </c>
      <c r="E17" s="3" t="s">
        <v>36</v>
      </c>
    </row>
    <row r="18" spans="1:5" x14ac:dyDescent="0.25">
      <c r="A18" s="3">
        <v>7</v>
      </c>
      <c r="B18" s="3">
        <v>9.09</v>
      </c>
      <c r="C18" s="3">
        <v>72</v>
      </c>
      <c r="D18" s="3" t="s">
        <v>42</v>
      </c>
      <c r="E18" s="3" t="s">
        <v>43</v>
      </c>
    </row>
    <row r="19" spans="1:5" x14ac:dyDescent="0.25">
      <c r="A19" s="3">
        <v>8</v>
      </c>
      <c r="B19" s="3">
        <v>9.09</v>
      </c>
      <c r="C19" s="3">
        <v>860</v>
      </c>
      <c r="D19" s="3" t="s">
        <v>44</v>
      </c>
      <c r="E19" s="3" t="s">
        <v>45</v>
      </c>
    </row>
    <row r="20" spans="1:5" s="9" customFormat="1" ht="15.75" thickBot="1" x14ac:dyDescent="0.3">
      <c r="A20" s="9" t="s">
        <v>46</v>
      </c>
      <c r="C20" s="9">
        <f>SUM(C12:C19)</f>
        <v>297007</v>
      </c>
    </row>
    <row r="21" spans="1:5" x14ac:dyDescent="0.25">
      <c r="A21" s="16" t="s">
        <v>9</v>
      </c>
      <c r="B21" s="17"/>
      <c r="C21" s="17"/>
      <c r="D21" s="17"/>
      <c r="E21" s="18"/>
    </row>
    <row r="22" spans="1:5" x14ac:dyDescent="0.25">
      <c r="A22" s="3">
        <v>1</v>
      </c>
      <c r="B22" s="3">
        <v>13.09</v>
      </c>
      <c r="C22" s="3">
        <v>108.46</v>
      </c>
      <c r="D22" s="3" t="s">
        <v>51</v>
      </c>
      <c r="E22" s="3" t="s">
        <v>52</v>
      </c>
    </row>
    <row r="23" spans="1:5" x14ac:dyDescent="0.25">
      <c r="A23" s="3">
        <v>2</v>
      </c>
      <c r="B23" s="3">
        <v>13.09</v>
      </c>
      <c r="C23" s="3">
        <v>29.92</v>
      </c>
      <c r="D23" s="3" t="s">
        <v>53</v>
      </c>
      <c r="E23" s="3" t="s">
        <v>54</v>
      </c>
    </row>
    <row r="24" spans="1:5" x14ac:dyDescent="0.25">
      <c r="A24" s="3">
        <v>3</v>
      </c>
      <c r="B24" s="3">
        <v>13.09</v>
      </c>
      <c r="C24" s="3">
        <v>13.09</v>
      </c>
      <c r="D24" s="3" t="s">
        <v>55</v>
      </c>
      <c r="E24" s="3" t="s">
        <v>56</v>
      </c>
    </row>
    <row r="25" spans="1:5" x14ac:dyDescent="0.25">
      <c r="A25" s="3">
        <v>4</v>
      </c>
      <c r="B25" s="3">
        <v>13.09</v>
      </c>
      <c r="C25" s="3">
        <v>172.55</v>
      </c>
      <c r="D25" s="3" t="s">
        <v>57</v>
      </c>
      <c r="E25" s="3" t="s">
        <v>58</v>
      </c>
    </row>
    <row r="26" spans="1:5" x14ac:dyDescent="0.25">
      <c r="A26" s="3">
        <v>5</v>
      </c>
      <c r="B26" s="3">
        <v>13.09</v>
      </c>
      <c r="C26" s="11">
        <v>2759.4</v>
      </c>
      <c r="D26" s="3" t="s">
        <v>59</v>
      </c>
      <c r="E26" s="3" t="s">
        <v>60</v>
      </c>
    </row>
    <row r="27" spans="1:5" x14ac:dyDescent="0.25">
      <c r="A27" s="3">
        <v>6</v>
      </c>
      <c r="B27" s="3">
        <v>13.09</v>
      </c>
      <c r="C27" s="3">
        <v>3000</v>
      </c>
      <c r="D27" s="3" t="s">
        <v>61</v>
      </c>
      <c r="E27" s="3" t="s">
        <v>62</v>
      </c>
    </row>
    <row r="28" spans="1:5" x14ac:dyDescent="0.25">
      <c r="A28" s="3">
        <v>7</v>
      </c>
      <c r="B28" s="3">
        <v>13.09</v>
      </c>
      <c r="C28" s="3">
        <v>1500</v>
      </c>
      <c r="D28" s="3" t="s">
        <v>63</v>
      </c>
      <c r="E28" s="3" t="s">
        <v>64</v>
      </c>
    </row>
    <row r="29" spans="1:5" x14ac:dyDescent="0.25">
      <c r="A29" s="3">
        <v>8</v>
      </c>
      <c r="B29" s="3">
        <v>13.09</v>
      </c>
      <c r="C29" s="3">
        <v>1265.76</v>
      </c>
      <c r="D29" s="3" t="s">
        <v>65</v>
      </c>
      <c r="E29" s="3" t="s">
        <v>66</v>
      </c>
    </row>
    <row r="30" spans="1:5" x14ac:dyDescent="0.25">
      <c r="A30" s="3">
        <v>9</v>
      </c>
      <c r="B30" s="3">
        <v>13.09</v>
      </c>
      <c r="C30" s="3">
        <v>1428</v>
      </c>
      <c r="D30" s="3" t="s">
        <v>57</v>
      </c>
      <c r="E30" s="3" t="s">
        <v>67</v>
      </c>
    </row>
    <row r="31" spans="1:5" x14ac:dyDescent="0.25">
      <c r="A31" s="3">
        <v>10</v>
      </c>
      <c r="B31" s="3">
        <v>13.09</v>
      </c>
      <c r="C31" s="3">
        <v>2010.68</v>
      </c>
      <c r="D31" s="3" t="s">
        <v>68</v>
      </c>
      <c r="E31" s="3" t="s">
        <v>69</v>
      </c>
    </row>
    <row r="32" spans="1:5" x14ac:dyDescent="0.25">
      <c r="A32" s="3">
        <v>11</v>
      </c>
      <c r="B32" s="3">
        <v>13.09</v>
      </c>
      <c r="C32" s="11">
        <v>2343.8000000000002</v>
      </c>
      <c r="D32" s="3" t="s">
        <v>70</v>
      </c>
      <c r="E32" s="3" t="s">
        <v>69</v>
      </c>
    </row>
    <row r="33" spans="1:5" x14ac:dyDescent="0.25">
      <c r="A33" s="3">
        <v>12</v>
      </c>
      <c r="B33" s="3">
        <v>24.09</v>
      </c>
      <c r="C33" s="11">
        <v>554.5</v>
      </c>
      <c r="D33" s="3" t="s">
        <v>71</v>
      </c>
      <c r="E33" s="3" t="s">
        <v>72</v>
      </c>
    </row>
    <row r="34" spans="1:5" x14ac:dyDescent="0.25">
      <c r="A34" s="3">
        <v>13</v>
      </c>
      <c r="B34" s="3">
        <v>24.09</v>
      </c>
      <c r="C34" s="3">
        <v>76.709999999999994</v>
      </c>
      <c r="D34" s="3" t="s">
        <v>73</v>
      </c>
      <c r="E34" s="3" t="s">
        <v>74</v>
      </c>
    </row>
    <row r="35" spans="1:5" x14ac:dyDescent="0.25">
      <c r="A35" s="3">
        <v>14</v>
      </c>
      <c r="B35" s="3">
        <v>24.09</v>
      </c>
      <c r="C35" s="3">
        <v>194.35</v>
      </c>
      <c r="D35" s="3" t="s">
        <v>75</v>
      </c>
      <c r="E35" s="3" t="s">
        <v>76</v>
      </c>
    </row>
    <row r="36" spans="1:5" x14ac:dyDescent="0.25">
      <c r="A36" s="3">
        <v>15</v>
      </c>
      <c r="B36" s="3">
        <v>24.09</v>
      </c>
      <c r="C36" s="3">
        <v>1416.28</v>
      </c>
      <c r="D36" s="3" t="s">
        <v>77</v>
      </c>
      <c r="E36" s="3" t="s">
        <v>76</v>
      </c>
    </row>
    <row r="37" spans="1:5" x14ac:dyDescent="0.25">
      <c r="A37" s="3">
        <v>16</v>
      </c>
      <c r="B37" s="3">
        <v>24.09</v>
      </c>
      <c r="C37" s="3">
        <v>1994</v>
      </c>
      <c r="D37" s="3" t="s">
        <v>78</v>
      </c>
      <c r="E37" s="3" t="s">
        <v>81</v>
      </c>
    </row>
    <row r="38" spans="1:5" x14ac:dyDescent="0.25">
      <c r="A38" s="3">
        <v>17</v>
      </c>
      <c r="B38" s="3">
        <v>24.09</v>
      </c>
      <c r="C38" s="3">
        <v>200</v>
      </c>
      <c r="D38" s="3" t="s">
        <v>79</v>
      </c>
      <c r="E38" s="3" t="s">
        <v>80</v>
      </c>
    </row>
    <row r="39" spans="1:5" x14ac:dyDescent="0.25">
      <c r="A39" s="3">
        <v>18</v>
      </c>
      <c r="B39" s="3">
        <v>24.09</v>
      </c>
      <c r="C39" s="3">
        <v>1697.54</v>
      </c>
      <c r="D39" s="3" t="s">
        <v>65</v>
      </c>
      <c r="E39" s="3" t="s">
        <v>82</v>
      </c>
    </row>
    <row r="40" spans="1:5" x14ac:dyDescent="0.25">
      <c r="A40" s="3">
        <v>19</v>
      </c>
      <c r="B40" s="3">
        <v>24.09</v>
      </c>
      <c r="C40" s="3">
        <v>238</v>
      </c>
      <c r="D40" s="3" t="s">
        <v>83</v>
      </c>
      <c r="E40" s="3" t="s">
        <v>84</v>
      </c>
    </row>
    <row r="41" spans="1:5" x14ac:dyDescent="0.25">
      <c r="A41" s="3">
        <v>20</v>
      </c>
      <c r="B41" s="3">
        <v>24.09</v>
      </c>
      <c r="C41" s="3">
        <v>476</v>
      </c>
      <c r="D41" s="3" t="s">
        <v>85</v>
      </c>
      <c r="E41" s="3" t="s">
        <v>86</v>
      </c>
    </row>
    <row r="42" spans="1:5" x14ac:dyDescent="0.25">
      <c r="A42" s="3">
        <v>21</v>
      </c>
      <c r="B42" s="3">
        <v>24.09</v>
      </c>
      <c r="C42" s="3">
        <v>140</v>
      </c>
      <c r="D42" s="3" t="s">
        <v>87</v>
      </c>
      <c r="E42" s="3" t="s">
        <v>88</v>
      </c>
    </row>
    <row r="43" spans="1:5" x14ac:dyDescent="0.25">
      <c r="A43" s="3">
        <v>22</v>
      </c>
      <c r="B43" s="3">
        <v>24.09</v>
      </c>
      <c r="C43" s="3">
        <v>238</v>
      </c>
      <c r="D43" s="3" t="s">
        <v>89</v>
      </c>
      <c r="E43" s="3" t="s">
        <v>90</v>
      </c>
    </row>
    <row r="44" spans="1:5" x14ac:dyDescent="0.25">
      <c r="A44" s="3">
        <v>23</v>
      </c>
      <c r="B44" s="3">
        <v>24.09</v>
      </c>
      <c r="C44" s="3">
        <v>1200</v>
      </c>
      <c r="D44" s="3" t="s">
        <v>91</v>
      </c>
      <c r="E44" s="3" t="s">
        <v>92</v>
      </c>
    </row>
    <row r="45" spans="1:5" x14ac:dyDescent="0.25">
      <c r="A45" s="3">
        <v>24</v>
      </c>
      <c r="B45" s="3">
        <v>24.09</v>
      </c>
      <c r="C45" s="3">
        <v>5125.17</v>
      </c>
      <c r="D45" s="3" t="s">
        <v>93</v>
      </c>
      <c r="E45" s="3" t="s">
        <v>69</v>
      </c>
    </row>
    <row r="46" spans="1:5" x14ac:dyDescent="0.25">
      <c r="A46" s="3">
        <v>25</v>
      </c>
      <c r="B46" s="3">
        <v>24.09</v>
      </c>
      <c r="C46" s="3">
        <v>480</v>
      </c>
      <c r="D46" s="3" t="s">
        <v>94</v>
      </c>
      <c r="E46" s="3" t="s">
        <v>95</v>
      </c>
    </row>
    <row r="47" spans="1:5" x14ac:dyDescent="0.25">
      <c r="A47" s="3">
        <v>26</v>
      </c>
      <c r="B47" s="3">
        <v>24.09</v>
      </c>
      <c r="C47" s="3">
        <v>46.48</v>
      </c>
      <c r="D47" s="3" t="s">
        <v>96</v>
      </c>
      <c r="E47" s="3" t="s">
        <v>97</v>
      </c>
    </row>
    <row r="48" spans="1:5" x14ac:dyDescent="0.25">
      <c r="A48" s="3">
        <v>27</v>
      </c>
      <c r="B48" s="3">
        <v>24.09</v>
      </c>
      <c r="C48" s="11">
        <v>201.5</v>
      </c>
      <c r="D48" s="3" t="s">
        <v>33</v>
      </c>
      <c r="E48" s="3" t="s">
        <v>109</v>
      </c>
    </row>
    <row r="49" spans="1:5" x14ac:dyDescent="0.25">
      <c r="A49" s="3">
        <v>28</v>
      </c>
      <c r="B49" s="3">
        <v>24.09</v>
      </c>
      <c r="C49" s="3">
        <v>100</v>
      </c>
      <c r="D49" s="3" t="s">
        <v>110</v>
      </c>
      <c r="E49" s="3" t="s">
        <v>111</v>
      </c>
    </row>
    <row r="50" spans="1:5" x14ac:dyDescent="0.25">
      <c r="A50" s="3">
        <v>29</v>
      </c>
      <c r="B50" s="3">
        <v>24.09</v>
      </c>
      <c r="C50" s="3">
        <v>150</v>
      </c>
      <c r="D50" s="3" t="s">
        <v>112</v>
      </c>
      <c r="E50" s="3" t="s">
        <v>111</v>
      </c>
    </row>
    <row r="51" spans="1:5" x14ac:dyDescent="0.25">
      <c r="A51" s="3">
        <v>30</v>
      </c>
      <c r="B51" s="3">
        <v>24.09</v>
      </c>
      <c r="C51" s="3">
        <v>150</v>
      </c>
      <c r="D51" s="3" t="s">
        <v>113</v>
      </c>
      <c r="E51" s="3" t="s">
        <v>111</v>
      </c>
    </row>
    <row r="52" spans="1:5" x14ac:dyDescent="0.25">
      <c r="A52" s="3">
        <v>31</v>
      </c>
      <c r="B52" s="3">
        <v>24.09</v>
      </c>
      <c r="C52" s="3">
        <v>250</v>
      </c>
      <c r="D52" s="3" t="s">
        <v>114</v>
      </c>
      <c r="E52" s="3" t="s">
        <v>111</v>
      </c>
    </row>
    <row r="53" spans="1:5" x14ac:dyDescent="0.25">
      <c r="A53" s="3">
        <v>32</v>
      </c>
      <c r="B53" s="3">
        <v>24.09</v>
      </c>
      <c r="C53" s="3">
        <v>100</v>
      </c>
      <c r="D53" s="3" t="s">
        <v>115</v>
      </c>
      <c r="E53" s="3" t="s">
        <v>111</v>
      </c>
    </row>
    <row r="54" spans="1:5" x14ac:dyDescent="0.25">
      <c r="A54" s="3">
        <v>33</v>
      </c>
      <c r="B54" s="3">
        <v>24.09</v>
      </c>
      <c r="C54" s="3">
        <v>75</v>
      </c>
      <c r="D54" s="3" t="s">
        <v>116</v>
      </c>
      <c r="E54" s="3" t="s">
        <v>111</v>
      </c>
    </row>
    <row r="55" spans="1:5" x14ac:dyDescent="0.25">
      <c r="A55" s="3">
        <v>34</v>
      </c>
      <c r="B55" s="3">
        <v>24.09</v>
      </c>
      <c r="C55" s="3">
        <v>100</v>
      </c>
      <c r="D55" s="3" t="s">
        <v>117</v>
      </c>
      <c r="E55" s="3" t="s">
        <v>111</v>
      </c>
    </row>
    <row r="56" spans="1:5" x14ac:dyDescent="0.25">
      <c r="A56" s="3">
        <v>35</v>
      </c>
      <c r="B56" s="3">
        <v>24.09</v>
      </c>
      <c r="C56" s="3">
        <v>400</v>
      </c>
      <c r="D56" s="3" t="s">
        <v>118</v>
      </c>
      <c r="E56" s="3" t="s">
        <v>111</v>
      </c>
    </row>
    <row r="57" spans="1:5" x14ac:dyDescent="0.25">
      <c r="A57" s="3">
        <v>36</v>
      </c>
      <c r="B57" s="3">
        <v>24.09</v>
      </c>
      <c r="C57" s="3">
        <v>100</v>
      </c>
      <c r="D57" s="3" t="s">
        <v>119</v>
      </c>
      <c r="E57" s="3" t="s">
        <v>111</v>
      </c>
    </row>
    <row r="58" spans="1:5" x14ac:dyDescent="0.25">
      <c r="A58" s="3">
        <v>37</v>
      </c>
      <c r="B58" s="3">
        <v>24.09</v>
      </c>
      <c r="C58" s="3">
        <v>400</v>
      </c>
      <c r="D58" s="3" t="s">
        <v>120</v>
      </c>
      <c r="E58" s="3" t="s">
        <v>111</v>
      </c>
    </row>
    <row r="59" spans="1:5" x14ac:dyDescent="0.25">
      <c r="A59" s="3">
        <v>38</v>
      </c>
      <c r="B59" s="3">
        <v>24.09</v>
      </c>
      <c r="C59" s="3">
        <v>1200</v>
      </c>
      <c r="D59" s="3" t="s">
        <v>121</v>
      </c>
      <c r="E59" s="3" t="s">
        <v>122</v>
      </c>
    </row>
    <row r="60" spans="1:5" x14ac:dyDescent="0.25">
      <c r="A60" s="3">
        <v>39</v>
      </c>
      <c r="B60" s="3">
        <v>24.09</v>
      </c>
      <c r="C60" s="3">
        <v>100</v>
      </c>
      <c r="D60" s="3" t="s">
        <v>123</v>
      </c>
      <c r="E60" s="3" t="s">
        <v>122</v>
      </c>
    </row>
    <row r="61" spans="1:5" x14ac:dyDescent="0.25">
      <c r="A61" s="3">
        <v>40</v>
      </c>
      <c r="B61" s="3">
        <v>24.09</v>
      </c>
      <c r="C61" s="3">
        <v>100</v>
      </c>
      <c r="D61" s="3" t="s">
        <v>124</v>
      </c>
      <c r="E61" s="3" t="s">
        <v>122</v>
      </c>
    </row>
    <row r="62" spans="1:5" x14ac:dyDescent="0.25">
      <c r="A62" s="3">
        <v>41</v>
      </c>
      <c r="B62" s="3">
        <v>24.09</v>
      </c>
      <c r="C62" s="3">
        <v>100</v>
      </c>
      <c r="D62" s="3" t="s">
        <v>125</v>
      </c>
      <c r="E62" s="3" t="s">
        <v>122</v>
      </c>
    </row>
    <row r="63" spans="1:5" x14ac:dyDescent="0.25">
      <c r="A63" s="3">
        <v>42</v>
      </c>
      <c r="B63" s="3">
        <v>24.09</v>
      </c>
      <c r="C63" s="3">
        <v>200</v>
      </c>
      <c r="D63" s="3" t="s">
        <v>126</v>
      </c>
      <c r="E63" s="3" t="s">
        <v>122</v>
      </c>
    </row>
    <row r="64" spans="1:5" x14ac:dyDescent="0.25">
      <c r="A64" s="3">
        <v>43</v>
      </c>
      <c r="B64" s="3">
        <v>24.09</v>
      </c>
      <c r="C64" s="3">
        <v>200</v>
      </c>
      <c r="D64" s="3" t="s">
        <v>127</v>
      </c>
      <c r="E64" s="3" t="s">
        <v>122</v>
      </c>
    </row>
    <row r="65" spans="1:5" x14ac:dyDescent="0.25">
      <c r="A65" s="3">
        <v>44</v>
      </c>
      <c r="B65" s="3">
        <v>24.09</v>
      </c>
      <c r="C65" s="3">
        <v>200</v>
      </c>
      <c r="D65" s="3" t="s">
        <v>128</v>
      </c>
      <c r="E65" s="3" t="s">
        <v>122</v>
      </c>
    </row>
    <row r="66" spans="1:5" x14ac:dyDescent="0.25">
      <c r="A66" s="3">
        <v>45</v>
      </c>
      <c r="B66" s="3">
        <v>24.09</v>
      </c>
      <c r="C66" s="3">
        <v>200</v>
      </c>
      <c r="D66" s="3" t="s">
        <v>129</v>
      </c>
      <c r="E66" s="3" t="s">
        <v>122</v>
      </c>
    </row>
    <row r="67" spans="1:5" x14ac:dyDescent="0.25">
      <c r="A67" s="3">
        <v>46</v>
      </c>
      <c r="B67" s="3">
        <v>24.09</v>
      </c>
      <c r="C67" s="3">
        <v>200</v>
      </c>
      <c r="D67" s="3" t="s">
        <v>130</v>
      </c>
      <c r="E67" s="3" t="s">
        <v>122</v>
      </c>
    </row>
    <row r="68" spans="1:5" x14ac:dyDescent="0.25">
      <c r="A68" s="3">
        <v>47</v>
      </c>
      <c r="B68" s="3">
        <v>24.09</v>
      </c>
      <c r="C68" s="3">
        <v>100</v>
      </c>
      <c r="D68" s="3" t="s">
        <v>131</v>
      </c>
      <c r="E68" s="3" t="s">
        <v>122</v>
      </c>
    </row>
    <row r="69" spans="1:5" x14ac:dyDescent="0.25">
      <c r="A69" s="3">
        <v>48</v>
      </c>
      <c r="B69" s="3">
        <v>24.09</v>
      </c>
      <c r="C69" s="3">
        <v>200</v>
      </c>
      <c r="D69" s="3" t="s">
        <v>132</v>
      </c>
      <c r="E69" s="3" t="s">
        <v>122</v>
      </c>
    </row>
    <row r="70" spans="1:5" x14ac:dyDescent="0.25">
      <c r="A70" s="3">
        <v>49</v>
      </c>
      <c r="B70" s="3">
        <v>24.09</v>
      </c>
      <c r="C70" s="3">
        <v>100</v>
      </c>
      <c r="D70" s="3" t="s">
        <v>133</v>
      </c>
      <c r="E70" s="3" t="s">
        <v>122</v>
      </c>
    </row>
    <row r="71" spans="1:5" x14ac:dyDescent="0.25">
      <c r="A71" s="3">
        <v>50</v>
      </c>
      <c r="B71" s="3">
        <v>24.09</v>
      </c>
      <c r="C71" s="3">
        <v>200</v>
      </c>
      <c r="D71" s="3" t="s">
        <v>134</v>
      </c>
      <c r="E71" s="3" t="s">
        <v>122</v>
      </c>
    </row>
    <row r="72" spans="1:5" x14ac:dyDescent="0.25">
      <c r="A72" s="3">
        <v>51</v>
      </c>
      <c r="B72" s="3">
        <v>24.09</v>
      </c>
      <c r="C72" s="3">
        <v>100</v>
      </c>
      <c r="D72" s="3" t="s">
        <v>135</v>
      </c>
      <c r="E72" s="3" t="s">
        <v>122</v>
      </c>
    </row>
    <row r="73" spans="1:5" x14ac:dyDescent="0.25">
      <c r="A73" s="3">
        <v>52</v>
      </c>
      <c r="B73" s="3">
        <v>24.09</v>
      </c>
      <c r="C73" s="3">
        <v>200</v>
      </c>
      <c r="D73" s="3" t="s">
        <v>136</v>
      </c>
      <c r="E73" s="3" t="s">
        <v>122</v>
      </c>
    </row>
    <row r="74" spans="1:5" x14ac:dyDescent="0.25">
      <c r="A74" s="3">
        <v>53</v>
      </c>
      <c r="B74" s="3">
        <v>24.09</v>
      </c>
      <c r="C74" s="11">
        <v>261.8</v>
      </c>
      <c r="D74" s="3" t="s">
        <v>71</v>
      </c>
      <c r="E74" s="3" t="s">
        <v>138</v>
      </c>
    </row>
    <row r="75" spans="1:5" x14ac:dyDescent="0.25">
      <c r="A75" s="3">
        <v>54</v>
      </c>
      <c r="B75" s="3">
        <v>24.09</v>
      </c>
      <c r="C75" s="3">
        <v>480.44</v>
      </c>
      <c r="D75" s="3" t="s">
        <v>137</v>
      </c>
      <c r="E75" s="3" t="s">
        <v>139</v>
      </c>
    </row>
    <row r="76" spans="1:5" x14ac:dyDescent="0.25">
      <c r="A76" s="3">
        <v>55</v>
      </c>
      <c r="B76" s="3">
        <v>27.09</v>
      </c>
      <c r="C76" s="11">
        <v>1868.3</v>
      </c>
      <c r="D76" s="3" t="s">
        <v>140</v>
      </c>
      <c r="E76" s="3" t="s">
        <v>141</v>
      </c>
    </row>
    <row r="77" spans="1:5" x14ac:dyDescent="0.25">
      <c r="A77" s="3">
        <v>56</v>
      </c>
      <c r="B77" s="3">
        <v>27.09</v>
      </c>
      <c r="C77" s="3">
        <v>1409.79</v>
      </c>
      <c r="D77" s="3" t="s">
        <v>142</v>
      </c>
      <c r="E77" s="3" t="s">
        <v>143</v>
      </c>
    </row>
    <row r="78" spans="1:5" x14ac:dyDescent="0.25">
      <c r="A78" s="3">
        <v>57</v>
      </c>
      <c r="B78" s="3">
        <v>27.09</v>
      </c>
      <c r="C78" s="3">
        <v>83.07</v>
      </c>
      <c r="D78" s="3" t="s">
        <v>53</v>
      </c>
      <c r="E78" s="3" t="s">
        <v>54</v>
      </c>
    </row>
    <row r="79" spans="1:5" x14ac:dyDescent="0.25">
      <c r="A79" s="3">
        <v>58</v>
      </c>
      <c r="B79" s="3">
        <v>29.09</v>
      </c>
      <c r="C79" s="11">
        <v>6787.9</v>
      </c>
      <c r="D79" s="3" t="s">
        <v>144</v>
      </c>
      <c r="E79" s="3" t="s">
        <v>69</v>
      </c>
    </row>
    <row r="80" spans="1:5" x14ac:dyDescent="0.25">
      <c r="A80" s="3">
        <v>59</v>
      </c>
      <c r="B80" s="3">
        <v>29.09</v>
      </c>
      <c r="C80" s="3">
        <v>1491</v>
      </c>
      <c r="D80" s="3" t="s">
        <v>145</v>
      </c>
      <c r="E80" s="3" t="s">
        <v>69</v>
      </c>
    </row>
    <row r="81" spans="1:5" x14ac:dyDescent="0.25">
      <c r="A81" s="3">
        <v>60</v>
      </c>
      <c r="B81" s="3">
        <v>29.09</v>
      </c>
      <c r="C81" s="3">
        <v>1211.56</v>
      </c>
      <c r="D81" s="3" t="s">
        <v>146</v>
      </c>
      <c r="E81" s="3" t="s">
        <v>147</v>
      </c>
    </row>
    <row r="82" spans="1:5" x14ac:dyDescent="0.25">
      <c r="A82" s="3">
        <v>61</v>
      </c>
      <c r="B82" s="3">
        <v>29.09</v>
      </c>
      <c r="C82" s="3">
        <v>4300</v>
      </c>
      <c r="D82" s="3" t="s">
        <v>148</v>
      </c>
      <c r="E82" s="3" t="s">
        <v>149</v>
      </c>
    </row>
    <row r="83" spans="1:5" x14ac:dyDescent="0.25">
      <c r="A83" s="3">
        <v>62</v>
      </c>
      <c r="B83" s="3">
        <v>29.09</v>
      </c>
      <c r="C83" s="3">
        <v>1200</v>
      </c>
      <c r="D83" s="3" t="s">
        <v>150</v>
      </c>
      <c r="E83" s="3" t="s">
        <v>151</v>
      </c>
    </row>
    <row r="84" spans="1:5" x14ac:dyDescent="0.25">
      <c r="A84" s="3">
        <v>63</v>
      </c>
      <c r="B84" s="3">
        <v>30.09</v>
      </c>
      <c r="C84" s="3">
        <v>10290</v>
      </c>
      <c r="D84" s="3" t="s">
        <v>152</v>
      </c>
      <c r="E84" s="3" t="s">
        <v>153</v>
      </c>
    </row>
    <row r="85" spans="1:5" s="12" customFormat="1" x14ac:dyDescent="0.25">
      <c r="A85" s="14" t="s">
        <v>46</v>
      </c>
      <c r="B85" s="15"/>
      <c r="C85" s="15">
        <f>SUM(C22:C84)</f>
        <v>63519.05000000001</v>
      </c>
      <c r="D85" s="15"/>
      <c r="E85" s="15"/>
    </row>
    <row r="86" spans="1:5" x14ac:dyDescent="0.25">
      <c r="A86" s="19" t="s">
        <v>10</v>
      </c>
      <c r="B86" s="20"/>
      <c r="C86" s="20"/>
      <c r="D86" s="20"/>
      <c r="E86" s="21"/>
    </row>
    <row r="87" spans="1:5" x14ac:dyDescent="0.25">
      <c r="A87" s="3">
        <v>1</v>
      </c>
      <c r="B87" s="3"/>
      <c r="C87" s="3"/>
      <c r="D87" s="3"/>
      <c r="E87" s="3"/>
    </row>
    <row r="88" spans="1:5" s="9" customFormat="1" ht="15.75" thickBot="1" x14ac:dyDescent="0.3">
      <c r="A88" s="9" t="s">
        <v>46</v>
      </c>
      <c r="C88" s="9">
        <f>SUM(C87:C87)</f>
        <v>0</v>
      </c>
    </row>
    <row r="89" spans="1:5" s="12" customFormat="1" ht="15.75" thickBot="1" x14ac:dyDescent="0.3">
      <c r="A89" s="22" t="s">
        <v>154</v>
      </c>
      <c r="B89" s="23"/>
      <c r="C89" s="23"/>
      <c r="D89" s="23"/>
      <c r="E89" s="24"/>
    </row>
    <row r="91" spans="1:5" x14ac:dyDescent="0.25">
      <c r="D91" t="s">
        <v>11</v>
      </c>
    </row>
  </sheetData>
  <mergeCells count="5">
    <mergeCell ref="A11:E11"/>
    <mergeCell ref="A21:E21"/>
    <mergeCell ref="A86:E86"/>
    <mergeCell ref="A89:E89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2" sqref="A22:D2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5" t="s">
        <v>31</v>
      </c>
      <c r="B6" s="25"/>
      <c r="C6" s="25"/>
      <c r="D6" s="25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6" t="s">
        <v>13</v>
      </c>
      <c r="B11" s="17"/>
      <c r="C11" s="17"/>
      <c r="D11" s="18"/>
    </row>
    <row r="12" spans="1:4" x14ac:dyDescent="0.25">
      <c r="A12" s="3">
        <v>1</v>
      </c>
      <c r="B12" s="3"/>
      <c r="C12" s="3"/>
      <c r="D12" s="3" t="s">
        <v>50</v>
      </c>
    </row>
    <row r="13" spans="1:4" s="12" customFormat="1" ht="15.75" thickBot="1" x14ac:dyDescent="0.3">
      <c r="A13" s="12" t="s">
        <v>46</v>
      </c>
      <c r="C13" s="12">
        <f>SUM(C12:C12)</f>
        <v>0</v>
      </c>
    </row>
    <row r="14" spans="1:4" x14ac:dyDescent="0.25">
      <c r="A14" s="16" t="s">
        <v>12</v>
      </c>
      <c r="B14" s="17"/>
      <c r="C14" s="17"/>
      <c r="D14" s="18"/>
    </row>
    <row r="15" spans="1:4" x14ac:dyDescent="0.25">
      <c r="A15" s="3">
        <v>1</v>
      </c>
      <c r="B15" s="3">
        <v>13.09</v>
      </c>
      <c r="C15" s="11">
        <v>14.4</v>
      </c>
      <c r="D15" s="3" t="s">
        <v>49</v>
      </c>
    </row>
    <row r="16" spans="1:4" x14ac:dyDescent="0.25">
      <c r="A16" s="3">
        <v>2</v>
      </c>
      <c r="B16" s="3">
        <v>28.09</v>
      </c>
      <c r="C16" s="11">
        <v>14.6</v>
      </c>
      <c r="D16" s="3" t="s">
        <v>49</v>
      </c>
    </row>
    <row r="17" spans="1:4" s="12" customFormat="1" ht="15.75" thickBot="1" x14ac:dyDescent="0.3">
      <c r="A17" s="12" t="s">
        <v>46</v>
      </c>
      <c r="C17" s="13">
        <f>SUM(C15:C16)</f>
        <v>29</v>
      </c>
    </row>
    <row r="18" spans="1:4" x14ac:dyDescent="0.25">
      <c r="A18" s="16" t="s">
        <v>14</v>
      </c>
      <c r="B18" s="17"/>
      <c r="C18" s="17"/>
      <c r="D18" s="18"/>
    </row>
    <row r="19" spans="1:4" x14ac:dyDescent="0.25">
      <c r="A19" s="3">
        <v>1</v>
      </c>
      <c r="B19" s="3">
        <v>13.09</v>
      </c>
      <c r="C19" s="3">
        <v>20</v>
      </c>
      <c r="D19" s="3" t="s">
        <v>47</v>
      </c>
    </row>
    <row r="20" spans="1:4" x14ac:dyDescent="0.25">
      <c r="A20" s="10">
        <v>2</v>
      </c>
      <c r="B20" s="10">
        <v>13.09</v>
      </c>
      <c r="C20" s="10">
        <v>20</v>
      </c>
      <c r="D20" s="10" t="s">
        <v>48</v>
      </c>
    </row>
    <row r="21" spans="1:4" s="9" customFormat="1" ht="15.75" thickBot="1" x14ac:dyDescent="0.3">
      <c r="A21" s="9" t="s">
        <v>46</v>
      </c>
      <c r="C21" s="9">
        <v>40</v>
      </c>
    </row>
    <row r="22" spans="1:4" s="9" customFormat="1" ht="15.75" thickBot="1" x14ac:dyDescent="0.3">
      <c r="A22" s="26" t="s">
        <v>155</v>
      </c>
      <c r="B22" s="27"/>
      <c r="C22" s="27"/>
      <c r="D22" s="28"/>
    </row>
  </sheetData>
  <mergeCells count="5">
    <mergeCell ref="A22:D22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11" sqref="B11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5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5.75" thickBot="1" x14ac:dyDescent="0.3"/>
    <row r="8" spans="1:12" ht="19.5" customHeight="1" x14ac:dyDescent="0.25">
      <c r="A8" s="36" t="s">
        <v>15</v>
      </c>
      <c r="B8" s="37"/>
      <c r="C8" s="37" t="s">
        <v>18</v>
      </c>
      <c r="D8" s="37" t="s">
        <v>19</v>
      </c>
      <c r="E8" s="29" t="s">
        <v>20</v>
      </c>
      <c r="F8" s="37" t="s">
        <v>21</v>
      </c>
      <c r="G8" s="37"/>
      <c r="H8" s="37"/>
      <c r="I8" s="29" t="s">
        <v>26</v>
      </c>
      <c r="J8" s="29" t="s">
        <v>25</v>
      </c>
      <c r="K8" s="29" t="s">
        <v>27</v>
      </c>
      <c r="L8" s="31" t="s">
        <v>28</v>
      </c>
    </row>
    <row r="9" spans="1:12" x14ac:dyDescent="0.25">
      <c r="A9" s="7" t="s">
        <v>16</v>
      </c>
      <c r="B9" s="8" t="s">
        <v>17</v>
      </c>
      <c r="C9" s="38"/>
      <c r="D9" s="38"/>
      <c r="E9" s="30"/>
      <c r="F9" s="8" t="s">
        <v>22</v>
      </c>
      <c r="G9" s="8" t="s">
        <v>23</v>
      </c>
      <c r="H9" s="8" t="s">
        <v>24</v>
      </c>
      <c r="I9" s="30"/>
      <c r="J9" s="30"/>
      <c r="K9" s="30"/>
      <c r="L9" s="32"/>
    </row>
    <row r="10" spans="1:12" x14ac:dyDescent="0.25">
      <c r="A10" s="3">
        <v>48</v>
      </c>
      <c r="B10" s="3">
        <v>13.09</v>
      </c>
      <c r="C10" s="3" t="s">
        <v>98</v>
      </c>
      <c r="D10" s="3" t="s">
        <v>100</v>
      </c>
      <c r="E10" s="3" t="s">
        <v>102</v>
      </c>
      <c r="F10" s="3" t="s">
        <v>103</v>
      </c>
      <c r="G10" s="3" t="s">
        <v>104</v>
      </c>
      <c r="H10" s="3" t="s">
        <v>105</v>
      </c>
      <c r="I10" s="3" t="s">
        <v>106</v>
      </c>
      <c r="J10" s="3" t="s">
        <v>107</v>
      </c>
      <c r="K10" s="3">
        <v>1</v>
      </c>
      <c r="L10" s="3">
        <v>20</v>
      </c>
    </row>
    <row r="11" spans="1:12" x14ac:dyDescent="0.25">
      <c r="A11" s="3">
        <v>49</v>
      </c>
      <c r="B11" s="3">
        <v>13.09</v>
      </c>
      <c r="C11" s="3" t="s">
        <v>99</v>
      </c>
      <c r="D11" s="3" t="s">
        <v>101</v>
      </c>
      <c r="E11" s="3" t="s">
        <v>102</v>
      </c>
      <c r="F11" s="3" t="s">
        <v>103</v>
      </c>
      <c r="G11" s="3" t="s">
        <v>104</v>
      </c>
      <c r="H11" s="3" t="s">
        <v>105</v>
      </c>
      <c r="I11" s="3" t="s">
        <v>106</v>
      </c>
      <c r="J11" s="3" t="s">
        <v>107</v>
      </c>
      <c r="K11" s="3">
        <v>1</v>
      </c>
      <c r="L11" s="3">
        <v>20</v>
      </c>
    </row>
    <row r="12" spans="1:12" s="9" customFormat="1" ht="15.75" thickBot="1" x14ac:dyDescent="0.3">
      <c r="A12" s="9" t="s">
        <v>29</v>
      </c>
      <c r="L12" s="9">
        <v>40</v>
      </c>
    </row>
    <row r="13" spans="1:12" s="12" customFormat="1" ht="15.75" thickBot="1" x14ac:dyDescent="0.3">
      <c r="A13" s="33" t="s">
        <v>108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</sheetData>
  <mergeCells count="11">
    <mergeCell ref="K8:K9"/>
    <mergeCell ref="L8:L9"/>
    <mergeCell ref="A13:L13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2021-10-01T09:48:55Z</dcterms:modified>
</cp:coreProperties>
</file>