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1" i="2" l="1"/>
  <c r="C18" i="2"/>
  <c r="C13" i="2"/>
  <c r="C94" i="1"/>
  <c r="C91" i="1"/>
  <c r="C20" i="1"/>
</calcChain>
</file>

<file path=xl/sharedStrings.xml><?xml version="1.0" encoding="utf-8"?>
<sst xmlns="http://schemas.openxmlformats.org/spreadsheetml/2006/main" count="212" uniqueCount="152">
  <si>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</si>
  <si>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</si>
  <si>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</si>
  <si>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</si>
  <si>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</si>
  <si>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</si>
  <si>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</si>
  <si>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</si>
  <si>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</si>
  <si>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</si>
  <si>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</si>
  <si>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</si>
  <si>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</si>
  <si>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</si>
  <si>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</si>
  <si>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</si>
  <si>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</si>
  <si>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</si>
  <si>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</si>
  <si>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</si>
  <si>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</si>
  <si>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</si>
  <si>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</si>
  <si>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</si>
  <si>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</si>
  <si>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</si>
  <si>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</si>
  <si>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</si>
  <si>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</si>
  <si>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AUGUST 2021</t>
  </si>
  <si>
    <t>SITUATIA PLATILOR EFECTUATE PRIN CASA IN LUNA  AUGUST 2021</t>
  </si>
  <si>
    <t>SITUATIA CHELTUIELILOR CU DEPLASARILE EFECTUARTE IN LUNA AUGUST 2021</t>
  </si>
  <si>
    <t>TOTAL</t>
  </si>
  <si>
    <t>BUGETUL DE STAT</t>
  </si>
  <si>
    <t>VITAMENTE SALARII LUNA AUG.2021</t>
  </si>
  <si>
    <t>CAR INVATAMANT</t>
  </si>
  <si>
    <t>RATE CAR</t>
  </si>
  <si>
    <t>NN ASIGURARI</t>
  </si>
  <si>
    <t>PENSII PRIVATE PIL.III</t>
  </si>
  <si>
    <t>BTRL</t>
  </si>
  <si>
    <t>SALARII NETE</t>
  </si>
  <si>
    <t>OTP BANK</t>
  </si>
  <si>
    <t>SALAR NET</t>
  </si>
  <si>
    <t>BCR</t>
  </si>
  <si>
    <t>LIBRA INT.BANK</t>
  </si>
  <si>
    <t>RETINERE RATA</t>
  </si>
  <si>
    <t>COTIZATIE FAIR</t>
  </si>
  <si>
    <t>NU ESTE CAZUL</t>
  </si>
  <si>
    <t>CHELTUIELI POSTALE</t>
  </si>
  <si>
    <t>TOTAL PLATI PRIN CASA        29.20 LEI</t>
  </si>
  <si>
    <t>TOTAL CHELTUIELI CU DEPLASARILE   0 LEI</t>
  </si>
  <si>
    <t xml:space="preserve">TOTAL </t>
  </si>
  <si>
    <t>RCS RDS</t>
  </si>
  <si>
    <t>INTERNET+TELEFONIE</t>
  </si>
  <si>
    <t>PFA POP FLORIAN</t>
  </si>
  <si>
    <t>PREST.SERV.CONF.CONTRACT</t>
  </si>
  <si>
    <t>POP ANDREA</t>
  </si>
  <si>
    <t>DREPT AUTOR REV.FAMILIA</t>
  </si>
  <si>
    <t>ARDELEAN FLORIN</t>
  </si>
  <si>
    <t>BURDUHOS ADELA</t>
  </si>
  <si>
    <t>BEJAN RADU</t>
  </si>
  <si>
    <t>BUD CRISTINA</t>
  </si>
  <si>
    <t>CHIVU MARIUS</t>
  </si>
  <si>
    <t>DANCIU MAGDA</t>
  </si>
  <si>
    <t>GEORGESCU IRINA ROXANA</t>
  </si>
  <si>
    <t>NEDEA IULIA</t>
  </si>
  <si>
    <t>MIHOK TAMAS</t>
  </si>
  <si>
    <t>MIHET MARIUS</t>
  </si>
  <si>
    <t>MOLDOVAN ALEX</t>
  </si>
  <si>
    <t>MOLDOVAN IOAN</t>
  </si>
  <si>
    <t>GAGIU ADRIAN</t>
  </si>
  <si>
    <t>CISTELECAN ALEXANDRU</t>
  </si>
  <si>
    <t>BURUIANA MIHAELA</t>
  </si>
  <si>
    <t>BOERIU DAN</t>
  </si>
  <si>
    <t>BETEG MIRON</t>
  </si>
  <si>
    <t>BALAN MIHAI ANDREI</t>
  </si>
  <si>
    <t>IMPOZIT COLABORATORI</t>
  </si>
  <si>
    <t>BARABAS SUSANA</t>
  </si>
  <si>
    <t>DREPT AUTOR REV.VARAD</t>
  </si>
  <si>
    <t>DARABONT EVA</t>
  </si>
  <si>
    <t>KOCSIS CSABA</t>
  </si>
  <si>
    <t>MESZAROS SANDOR</t>
  </si>
  <si>
    <t>TAMAS PETER REKA</t>
  </si>
  <si>
    <t>TOTH ANGELA</t>
  </si>
  <si>
    <t>MOLNAR JUDITHA</t>
  </si>
  <si>
    <t>DREPT AUTOR REV VARAD</t>
  </si>
  <si>
    <t>MEGYESI ANTONIA</t>
  </si>
  <si>
    <t>FARKAS LADISZLAU</t>
  </si>
  <si>
    <t>DREPT  AUTOR REV VARAD</t>
  </si>
  <si>
    <t>DERER FERENC</t>
  </si>
  <si>
    <t>MIZUMSCHI ANCA</t>
  </si>
  <si>
    <t>CRACIUN DENISA</t>
  </si>
  <si>
    <t>DREPT AUTOR REV. FAMILIA</t>
  </si>
  <si>
    <t>SECARA OANA SERENA</t>
  </si>
  <si>
    <t>SIPOS FLORIN</t>
  </si>
  <si>
    <t>DREPT AUTOR REV FAMILIA</t>
  </si>
  <si>
    <t>SERBAN IONUT</t>
  </si>
  <si>
    <t>IMPOZIT DREPT AUTOR FAMILIA</t>
  </si>
  <si>
    <t>SC INTERSTING SRL</t>
  </si>
  <si>
    <t>SERV.SIST.SECURITATE</t>
  </si>
  <si>
    <t>SC FIOMA INF SRL</t>
  </si>
  <si>
    <t>INTRET.SOFT CONTAB.-SAL.-IMOBIL-ALOP</t>
  </si>
  <si>
    <t>PFA ANGHEL OCTAVIAN</t>
  </si>
  <si>
    <t>SERVICII PSI</t>
  </si>
  <si>
    <t>SC ARHIDAVA SOLUTION SRL</t>
  </si>
  <si>
    <t>ARHIVARE DOCUMENTE</t>
  </si>
  <si>
    <t>DUMITRU CO SRL</t>
  </si>
  <si>
    <t>SPALAT AUTO/LUNA</t>
  </si>
  <si>
    <t>VERIFICAT STINGATOARE</t>
  </si>
  <si>
    <t>SC CARTEX 2000 SRL</t>
  </si>
  <si>
    <t>CARTE</t>
  </si>
  <si>
    <t>TERMIFICARE ORADEA SA</t>
  </si>
  <si>
    <t>ENG TERMICA</t>
  </si>
  <si>
    <t>INTERNET + TELEFONIE</t>
  </si>
  <si>
    <t>TELECOM ROMANIA</t>
  </si>
  <si>
    <t>ACHIZITIE STINGATOARE DIOXID DE CARBON</t>
  </si>
  <si>
    <t>IMPOZIT COLABORATORI FAMILIA</t>
  </si>
  <si>
    <t>ONAXA ELECTRONICS SRL</t>
  </si>
  <si>
    <t>TONERE</t>
  </si>
  <si>
    <t>SC LITERA PRINT</t>
  </si>
  <si>
    <t>TIPARIRE REV VARAD NR.8</t>
  </si>
  <si>
    <t>JUDETUL BIHOR</t>
  </si>
  <si>
    <t>COTA PARTE CHIRIE SPATII</t>
  </si>
  <si>
    <t>VODAFONE ROMANIA</t>
  </si>
  <si>
    <t>INTERNET+TELEFONIE MOBILA</t>
  </si>
  <si>
    <t>EDITURA NICULESCU</t>
  </si>
  <si>
    <t>ATU IT SRL</t>
  </si>
  <si>
    <t>APARAT FOTO</t>
  </si>
  <si>
    <t>APEL CONSERV SRL</t>
  </si>
  <si>
    <t>SERVICII INTRET.CENTR.TELEFONICA</t>
  </si>
  <si>
    <t xml:space="preserve">DIDACTICA PUBLISH.HOUSE </t>
  </si>
  <si>
    <t>AS.PROPR.CAZABAN</t>
  </si>
  <si>
    <t>INTRET.FIL IOSIA</t>
  </si>
  <si>
    <t>SLIMTEK ELECTRONICS SRL</t>
  </si>
  <si>
    <t>SERV.INTRET.CASE DE MARCAT</t>
  </si>
  <si>
    <t>SC GECOPROSANA SRL</t>
  </si>
  <si>
    <t>SERV.MEDICINA MUNCII</t>
  </si>
  <si>
    <t>TOTAL TERMO SERVICE SRL</t>
  </si>
  <si>
    <t>SERVICII RSVTI LIFT</t>
  </si>
  <si>
    <t>ROSAFETTI SRL</t>
  </si>
  <si>
    <t>SERVICII SSM</t>
  </si>
  <si>
    <t>COTA PARTE INCHIRIERE SPATII</t>
  </si>
  <si>
    <t>SC ELECTRICA FURNIZARE</t>
  </si>
  <si>
    <t>ENG ELECTRICA</t>
  </si>
  <si>
    <t>VERIF.HIDRANTI EXTERIORI</t>
  </si>
  <si>
    <t>SC ARESIG SRL</t>
  </si>
  <si>
    <t>INTRETINERE LIFT</t>
  </si>
  <si>
    <t>ONAXA REPARATII</t>
  </si>
  <si>
    <t>SERVICII INTRETINERE PERIFERICE</t>
  </si>
  <si>
    <t>SC FRIGOVENT</t>
  </si>
  <si>
    <t>SERVICII MENTENANTA CLADIRE</t>
  </si>
  <si>
    <t>TOTAL PLATI PRIN BANCA   356.304,73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</si>
</sst>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4" fillId="0" borderId="0" xfId="0" applyFont="1"/>
    <xf numFmtId="2" fontId="0" fillId="0" borderId="4" xfId="0" applyNumberFormat="1" applyBorder="1"/>
    <xf numFmtId="2" fontId="4" fillId="0" borderId="0" xfId="0" applyNumberFormat="1" applyFont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topLeftCell="A71" workbookViewId="0">
      <selection activeCell="E102" sqref="E10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3" t="s">
        <v>29</v>
      </c>
      <c r="B6" s="13"/>
      <c r="C6" s="13"/>
      <c r="D6" s="13"/>
      <c r="E6" s="13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0" t="s">
        <v>8</v>
      </c>
      <c r="B11" s="11"/>
      <c r="C11" s="11"/>
      <c r="D11" s="11"/>
      <c r="E11" s="12"/>
    </row>
    <row r="12" spans="1:5" x14ac:dyDescent="0.25">
      <c r="A12" s="3">
        <v>1</v>
      </c>
      <c r="B12" s="3">
        <v>11.08</v>
      </c>
      <c r="C12" s="3">
        <v>132399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11.08</v>
      </c>
      <c r="C13" s="3">
        <v>12388</v>
      </c>
      <c r="D13" s="3" t="s">
        <v>35</v>
      </c>
      <c r="E13" s="3" t="s">
        <v>36</v>
      </c>
    </row>
    <row r="14" spans="1:5" x14ac:dyDescent="0.25">
      <c r="A14" s="3">
        <v>3</v>
      </c>
      <c r="B14" s="3">
        <v>11.08</v>
      </c>
      <c r="C14" s="3">
        <v>860</v>
      </c>
      <c r="D14" s="3" t="s">
        <v>37</v>
      </c>
      <c r="E14" s="3" t="s">
        <v>38</v>
      </c>
    </row>
    <row r="15" spans="1:5" x14ac:dyDescent="0.25">
      <c r="A15" s="3">
        <v>4</v>
      </c>
      <c r="B15" s="3">
        <v>11.08</v>
      </c>
      <c r="C15" s="3">
        <v>151534</v>
      </c>
      <c r="D15" s="3" t="s">
        <v>39</v>
      </c>
      <c r="E15" s="3" t="s">
        <v>40</v>
      </c>
    </row>
    <row r="16" spans="1:5" x14ac:dyDescent="0.25">
      <c r="A16" s="3">
        <v>5</v>
      </c>
      <c r="B16" s="3">
        <v>11.08</v>
      </c>
      <c r="C16" s="3">
        <v>3161</v>
      </c>
      <c r="D16" s="3" t="s">
        <v>41</v>
      </c>
      <c r="E16" s="3" t="s">
        <v>42</v>
      </c>
    </row>
    <row r="17" spans="1:5" x14ac:dyDescent="0.25">
      <c r="A17" s="3">
        <v>6</v>
      </c>
      <c r="B17" s="3">
        <v>11.08</v>
      </c>
      <c r="C17" s="3">
        <v>8457</v>
      </c>
      <c r="D17" s="3" t="s">
        <v>43</v>
      </c>
      <c r="E17" s="3" t="s">
        <v>40</v>
      </c>
    </row>
    <row r="18" spans="1:5" x14ac:dyDescent="0.25">
      <c r="A18" s="3">
        <v>7</v>
      </c>
      <c r="B18" s="3">
        <v>11.08</v>
      </c>
      <c r="C18" s="3">
        <v>799</v>
      </c>
      <c r="D18" s="3" t="s">
        <v>44</v>
      </c>
      <c r="E18" s="3" t="s">
        <v>45</v>
      </c>
    </row>
    <row r="19" spans="1:5" x14ac:dyDescent="0.25">
      <c r="A19" s="3">
        <v>8</v>
      </c>
      <c r="B19" s="3">
        <v>11.08</v>
      </c>
      <c r="C19" s="3">
        <v>72</v>
      </c>
      <c r="D19" s="3" t="s">
        <v>43</v>
      </c>
      <c r="E19" s="3" t="s">
        <v>46</v>
      </c>
    </row>
    <row r="20" spans="1:5" s="9" customFormat="1" ht="15.75" thickBot="1" x14ac:dyDescent="0.3">
      <c r="A20" s="9" t="s">
        <v>32</v>
      </c>
      <c r="C20" s="9">
        <f>SUM(C12:C19)</f>
        <v>309670</v>
      </c>
    </row>
    <row r="21" spans="1:5" x14ac:dyDescent="0.25">
      <c r="A21" s="10" t="s">
        <v>9</v>
      </c>
      <c r="B21" s="11"/>
      <c r="C21" s="11"/>
      <c r="D21" s="11"/>
      <c r="E21" s="12"/>
    </row>
    <row r="22" spans="1:5" x14ac:dyDescent="0.25">
      <c r="A22" s="3">
        <v>1</v>
      </c>
      <c r="B22" s="3">
        <v>4.08</v>
      </c>
      <c r="C22" s="3">
        <v>1492.76</v>
      </c>
      <c r="D22" s="3" t="s">
        <v>52</v>
      </c>
      <c r="E22" s="3" t="s">
        <v>53</v>
      </c>
    </row>
    <row r="23" spans="1:5" x14ac:dyDescent="0.25">
      <c r="A23" s="3">
        <v>2</v>
      </c>
      <c r="B23" s="3">
        <v>4.08</v>
      </c>
      <c r="C23" s="3">
        <v>4300</v>
      </c>
      <c r="D23" s="3" t="s">
        <v>54</v>
      </c>
      <c r="E23" s="3" t="s">
        <v>55</v>
      </c>
    </row>
    <row r="24" spans="1:5" x14ac:dyDescent="0.25">
      <c r="A24" s="3">
        <v>3</v>
      </c>
      <c r="B24" s="3">
        <v>13.08</v>
      </c>
      <c r="C24" s="3">
        <v>200</v>
      </c>
      <c r="D24" s="3" t="s">
        <v>56</v>
      </c>
      <c r="E24" s="3" t="s">
        <v>57</v>
      </c>
    </row>
    <row r="25" spans="1:5" x14ac:dyDescent="0.25">
      <c r="A25" s="3">
        <v>4</v>
      </c>
      <c r="B25" s="3">
        <v>13.08</v>
      </c>
      <c r="C25" s="3">
        <v>200</v>
      </c>
      <c r="D25" s="3" t="s">
        <v>58</v>
      </c>
      <c r="E25" s="3" t="s">
        <v>57</v>
      </c>
    </row>
    <row r="26" spans="1:5" x14ac:dyDescent="0.25">
      <c r="A26" s="3">
        <v>5</v>
      </c>
      <c r="B26" s="3">
        <v>13.08</v>
      </c>
      <c r="C26" s="3">
        <v>100</v>
      </c>
      <c r="D26" s="3" t="s">
        <v>59</v>
      </c>
      <c r="E26" s="3" t="s">
        <v>57</v>
      </c>
    </row>
    <row r="27" spans="1:5" x14ac:dyDescent="0.25">
      <c r="A27" s="3">
        <v>6</v>
      </c>
      <c r="B27" s="3">
        <v>13.08</v>
      </c>
      <c r="C27" s="3">
        <v>100</v>
      </c>
      <c r="D27" s="3" t="s">
        <v>60</v>
      </c>
      <c r="E27" s="3" t="s">
        <v>57</v>
      </c>
    </row>
    <row r="28" spans="1:5" x14ac:dyDescent="0.25">
      <c r="A28" s="3">
        <v>7</v>
      </c>
      <c r="B28" s="3">
        <v>13.08</v>
      </c>
      <c r="C28" s="3">
        <v>100</v>
      </c>
      <c r="D28" s="3" t="s">
        <v>61</v>
      </c>
      <c r="E28" s="3" t="s">
        <v>57</v>
      </c>
    </row>
    <row r="29" spans="1:5" x14ac:dyDescent="0.25">
      <c r="A29" s="3">
        <v>8</v>
      </c>
      <c r="B29" s="3">
        <v>13.08</v>
      </c>
      <c r="C29" s="3">
        <v>200</v>
      </c>
      <c r="D29" s="3" t="s">
        <v>62</v>
      </c>
      <c r="E29" s="3" t="s">
        <v>57</v>
      </c>
    </row>
    <row r="30" spans="1:5" x14ac:dyDescent="0.25">
      <c r="A30" s="3">
        <v>9</v>
      </c>
      <c r="B30" s="3">
        <v>13.08</v>
      </c>
      <c r="C30" s="3">
        <v>200</v>
      </c>
      <c r="D30" s="3" t="s">
        <v>63</v>
      </c>
      <c r="E30" s="3" t="s">
        <v>57</v>
      </c>
    </row>
    <row r="31" spans="1:5" x14ac:dyDescent="0.25">
      <c r="A31" s="3">
        <v>10</v>
      </c>
      <c r="B31" s="3">
        <v>13.08</v>
      </c>
      <c r="C31" s="3">
        <v>200</v>
      </c>
      <c r="D31" s="3" t="s">
        <v>64</v>
      </c>
      <c r="E31" s="3" t="s">
        <v>57</v>
      </c>
    </row>
    <row r="32" spans="1:5" x14ac:dyDescent="0.25">
      <c r="A32" s="3">
        <v>11</v>
      </c>
      <c r="B32" s="3">
        <v>13.08</v>
      </c>
      <c r="C32" s="3">
        <v>100</v>
      </c>
      <c r="D32" s="3" t="s">
        <v>65</v>
      </c>
      <c r="E32" s="3" t="s">
        <v>57</v>
      </c>
    </row>
    <row r="33" spans="1:5" x14ac:dyDescent="0.25">
      <c r="A33" s="3">
        <v>12</v>
      </c>
      <c r="B33" s="3">
        <v>13.08</v>
      </c>
      <c r="C33" s="3">
        <v>100</v>
      </c>
      <c r="D33" s="3" t="s">
        <v>66</v>
      </c>
      <c r="E33" s="3" t="s">
        <v>57</v>
      </c>
    </row>
    <row r="34" spans="1:5" x14ac:dyDescent="0.25">
      <c r="A34" s="3">
        <v>13</v>
      </c>
      <c r="B34" s="3">
        <v>13.08</v>
      </c>
      <c r="C34" s="3">
        <v>100</v>
      </c>
      <c r="D34" s="3" t="s">
        <v>67</v>
      </c>
      <c r="E34" s="3" t="s">
        <v>57</v>
      </c>
    </row>
    <row r="35" spans="1:5" x14ac:dyDescent="0.25">
      <c r="A35" s="3">
        <v>14</v>
      </c>
      <c r="B35" s="3">
        <v>13.08</v>
      </c>
      <c r="C35" s="3">
        <v>200</v>
      </c>
      <c r="D35" s="3" t="s">
        <v>68</v>
      </c>
      <c r="E35" s="3" t="s">
        <v>57</v>
      </c>
    </row>
    <row r="36" spans="1:5" x14ac:dyDescent="0.25">
      <c r="A36" s="3">
        <v>15</v>
      </c>
      <c r="B36" s="3">
        <v>13.08</v>
      </c>
      <c r="C36" s="3">
        <v>200</v>
      </c>
      <c r="D36" s="3" t="s">
        <v>69</v>
      </c>
      <c r="E36" s="3" t="s">
        <v>57</v>
      </c>
    </row>
    <row r="37" spans="1:5" x14ac:dyDescent="0.25">
      <c r="A37" s="3">
        <v>16</v>
      </c>
      <c r="B37" s="3">
        <v>13.08</v>
      </c>
      <c r="C37" s="3">
        <v>200</v>
      </c>
      <c r="D37" s="3" t="s">
        <v>70</v>
      </c>
      <c r="E37" s="3" t="s">
        <v>57</v>
      </c>
    </row>
    <row r="38" spans="1:5" x14ac:dyDescent="0.25">
      <c r="A38" s="3">
        <v>17</v>
      </c>
      <c r="B38" s="3">
        <v>13.08</v>
      </c>
      <c r="C38" s="3">
        <v>200</v>
      </c>
      <c r="D38" s="3" t="s">
        <v>71</v>
      </c>
      <c r="E38" s="3" t="s">
        <v>57</v>
      </c>
    </row>
    <row r="39" spans="1:5" x14ac:dyDescent="0.25">
      <c r="A39" s="3">
        <v>18</v>
      </c>
      <c r="B39" s="3">
        <v>13.08</v>
      </c>
      <c r="C39" s="3">
        <v>100</v>
      </c>
      <c r="D39" s="3" t="s">
        <v>72</v>
      </c>
      <c r="E39" s="3" t="s">
        <v>57</v>
      </c>
    </row>
    <row r="40" spans="1:5" x14ac:dyDescent="0.25">
      <c r="A40" s="3">
        <v>19</v>
      </c>
      <c r="B40" s="3">
        <v>13.08</v>
      </c>
      <c r="C40" s="3">
        <v>100</v>
      </c>
      <c r="D40" s="3" t="s">
        <v>73</v>
      </c>
      <c r="E40" s="3" t="s">
        <v>57</v>
      </c>
    </row>
    <row r="41" spans="1:5" x14ac:dyDescent="0.25">
      <c r="A41" s="3">
        <v>20</v>
      </c>
      <c r="B41" s="3">
        <v>13.08</v>
      </c>
      <c r="C41" s="3">
        <v>600</v>
      </c>
      <c r="D41" s="3" t="s">
        <v>74</v>
      </c>
      <c r="E41" s="3" t="s">
        <v>57</v>
      </c>
    </row>
    <row r="42" spans="1:5" x14ac:dyDescent="0.25">
      <c r="A42" s="3">
        <v>21</v>
      </c>
      <c r="B42" s="3">
        <v>13.08</v>
      </c>
      <c r="C42" s="3">
        <v>100</v>
      </c>
      <c r="D42" s="3" t="s">
        <v>75</v>
      </c>
      <c r="E42" s="3" t="s">
        <v>57</v>
      </c>
    </row>
    <row r="43" spans="1:5" x14ac:dyDescent="0.25">
      <c r="A43" s="3">
        <v>22</v>
      </c>
      <c r="B43" s="3">
        <v>13.08</v>
      </c>
      <c r="C43" s="3">
        <v>364</v>
      </c>
      <c r="D43" s="3" t="s">
        <v>33</v>
      </c>
      <c r="E43" s="3" t="s">
        <v>76</v>
      </c>
    </row>
    <row r="44" spans="1:5" x14ac:dyDescent="0.25">
      <c r="A44" s="3">
        <v>23</v>
      </c>
      <c r="B44" s="3">
        <v>17.079999999999998</v>
      </c>
      <c r="C44" s="3">
        <v>100</v>
      </c>
      <c r="D44" s="3" t="s">
        <v>77</v>
      </c>
      <c r="E44" s="3" t="s">
        <v>78</v>
      </c>
    </row>
    <row r="45" spans="1:5" x14ac:dyDescent="0.25">
      <c r="A45" s="3">
        <v>24</v>
      </c>
      <c r="B45" s="3">
        <v>17.079999999999998</v>
      </c>
      <c r="C45" s="3">
        <v>400</v>
      </c>
      <c r="D45" s="3" t="s">
        <v>79</v>
      </c>
      <c r="E45" s="3" t="s">
        <v>78</v>
      </c>
    </row>
    <row r="46" spans="1:5" x14ac:dyDescent="0.25">
      <c r="A46" s="3">
        <v>25</v>
      </c>
      <c r="B46" s="3">
        <v>17.079999999999998</v>
      </c>
      <c r="C46" s="3">
        <v>100</v>
      </c>
      <c r="D46" s="3" t="s">
        <v>80</v>
      </c>
      <c r="E46" s="3" t="s">
        <v>78</v>
      </c>
    </row>
    <row r="47" spans="1:5" x14ac:dyDescent="0.25">
      <c r="A47" s="3">
        <v>26</v>
      </c>
      <c r="B47" s="3">
        <v>17.079999999999998</v>
      </c>
      <c r="C47" s="3">
        <v>250</v>
      </c>
      <c r="D47" s="3" t="s">
        <v>81</v>
      </c>
      <c r="E47" s="3" t="s">
        <v>78</v>
      </c>
    </row>
    <row r="48" spans="1:5" x14ac:dyDescent="0.25">
      <c r="A48" s="3">
        <v>27</v>
      </c>
      <c r="B48" s="3">
        <v>17.079999999999998</v>
      </c>
      <c r="C48" s="3">
        <v>150</v>
      </c>
      <c r="D48" s="3" t="s">
        <v>82</v>
      </c>
      <c r="E48" s="3" t="s">
        <v>78</v>
      </c>
    </row>
    <row r="49" spans="1:5" x14ac:dyDescent="0.25">
      <c r="A49" s="3">
        <v>28</v>
      </c>
      <c r="B49" s="3">
        <v>17.079999999999998</v>
      </c>
      <c r="C49" s="3">
        <v>100</v>
      </c>
      <c r="D49" s="3" t="s">
        <v>83</v>
      </c>
      <c r="E49" s="3" t="s">
        <v>78</v>
      </c>
    </row>
    <row r="50" spans="1:5" x14ac:dyDescent="0.25">
      <c r="A50" s="3">
        <v>29</v>
      </c>
      <c r="B50" s="3">
        <v>17.079999999999998</v>
      </c>
      <c r="C50" s="3">
        <v>100</v>
      </c>
      <c r="D50" s="3" t="s">
        <v>84</v>
      </c>
      <c r="E50" s="3" t="s">
        <v>85</v>
      </c>
    </row>
    <row r="51" spans="1:5" x14ac:dyDescent="0.25">
      <c r="A51" s="3">
        <v>30</v>
      </c>
      <c r="B51" s="3">
        <v>17.079999999999998</v>
      </c>
      <c r="C51" s="3">
        <v>400</v>
      </c>
      <c r="D51" s="3" t="s">
        <v>86</v>
      </c>
      <c r="E51" s="3" t="s">
        <v>85</v>
      </c>
    </row>
    <row r="52" spans="1:5" x14ac:dyDescent="0.25">
      <c r="A52" s="3">
        <v>31</v>
      </c>
      <c r="B52" s="3">
        <v>17.079999999999998</v>
      </c>
      <c r="C52" s="3">
        <v>100</v>
      </c>
      <c r="D52" s="3" t="s">
        <v>87</v>
      </c>
      <c r="E52" s="3" t="s">
        <v>88</v>
      </c>
    </row>
    <row r="53" spans="1:5" x14ac:dyDescent="0.25">
      <c r="A53" s="3">
        <v>32</v>
      </c>
      <c r="B53" s="3">
        <v>17.079999999999998</v>
      </c>
      <c r="C53" s="3">
        <v>100</v>
      </c>
      <c r="D53" s="3" t="s">
        <v>89</v>
      </c>
      <c r="E53" s="3" t="s">
        <v>78</v>
      </c>
    </row>
    <row r="54" spans="1:5" x14ac:dyDescent="0.25">
      <c r="A54" s="3">
        <v>33</v>
      </c>
      <c r="B54" s="3">
        <v>17.079999999999998</v>
      </c>
      <c r="C54" s="3">
        <v>100</v>
      </c>
      <c r="D54" s="3" t="s">
        <v>90</v>
      </c>
      <c r="E54" s="3" t="s">
        <v>92</v>
      </c>
    </row>
    <row r="55" spans="1:5" x14ac:dyDescent="0.25">
      <c r="A55" s="3">
        <v>34</v>
      </c>
      <c r="B55" s="3">
        <v>17.079999999999998</v>
      </c>
      <c r="C55" s="3">
        <v>100</v>
      </c>
      <c r="D55" s="3" t="s">
        <v>91</v>
      </c>
      <c r="E55" s="3" t="s">
        <v>57</v>
      </c>
    </row>
    <row r="56" spans="1:5" x14ac:dyDescent="0.25">
      <c r="A56" s="3">
        <v>35</v>
      </c>
      <c r="B56" s="3">
        <v>17.079999999999998</v>
      </c>
      <c r="C56" s="3">
        <v>100</v>
      </c>
      <c r="D56" s="3" t="s">
        <v>93</v>
      </c>
      <c r="E56" s="3" t="s">
        <v>57</v>
      </c>
    </row>
    <row r="57" spans="1:5" x14ac:dyDescent="0.25">
      <c r="A57" s="3">
        <v>36</v>
      </c>
      <c r="B57" s="3">
        <v>17.079999999999998</v>
      </c>
      <c r="C57" s="3">
        <v>100</v>
      </c>
      <c r="D57" s="3" t="s">
        <v>94</v>
      </c>
      <c r="E57" s="3" t="s">
        <v>95</v>
      </c>
    </row>
    <row r="58" spans="1:5" x14ac:dyDescent="0.25">
      <c r="A58" s="3">
        <v>37</v>
      </c>
      <c r="B58" s="3">
        <v>17.079999999999998</v>
      </c>
      <c r="C58" s="3">
        <v>100</v>
      </c>
      <c r="D58" s="3" t="s">
        <v>96</v>
      </c>
      <c r="E58" s="3" t="s">
        <v>57</v>
      </c>
    </row>
    <row r="59" spans="1:5" x14ac:dyDescent="0.25">
      <c r="A59" s="3">
        <v>38</v>
      </c>
      <c r="B59" s="3">
        <v>17.079999999999998</v>
      </c>
      <c r="C59" s="3">
        <v>55</v>
      </c>
      <c r="D59" s="3" t="s">
        <v>33</v>
      </c>
      <c r="E59" s="3" t="s">
        <v>97</v>
      </c>
    </row>
    <row r="60" spans="1:5" x14ac:dyDescent="0.25">
      <c r="A60" s="3">
        <v>39</v>
      </c>
      <c r="B60" s="3">
        <v>19.079999999999998</v>
      </c>
      <c r="C60" s="3">
        <v>1428</v>
      </c>
      <c r="D60" s="3" t="s">
        <v>98</v>
      </c>
      <c r="E60" s="3" t="s">
        <v>99</v>
      </c>
    </row>
    <row r="61" spans="1:5" x14ac:dyDescent="0.25">
      <c r="A61" s="3">
        <v>40</v>
      </c>
      <c r="B61" s="3">
        <v>19.079999999999998</v>
      </c>
      <c r="C61" s="3">
        <v>476</v>
      </c>
      <c r="D61" s="3" t="s">
        <v>100</v>
      </c>
      <c r="E61" s="3" t="s">
        <v>101</v>
      </c>
    </row>
    <row r="62" spans="1:5" x14ac:dyDescent="0.25">
      <c r="A62" s="3">
        <v>41</v>
      </c>
      <c r="B62" s="3">
        <v>19.079999999999998</v>
      </c>
      <c r="C62" s="3">
        <v>1200</v>
      </c>
      <c r="D62" s="3" t="s">
        <v>102</v>
      </c>
      <c r="E62" s="3" t="s">
        <v>103</v>
      </c>
    </row>
    <row r="63" spans="1:5" x14ac:dyDescent="0.25">
      <c r="A63" s="3">
        <v>42</v>
      </c>
      <c r="B63" s="3">
        <v>19.079999999999998</v>
      </c>
      <c r="C63" s="3">
        <v>3212.61</v>
      </c>
      <c r="D63" s="3" t="s">
        <v>104</v>
      </c>
      <c r="E63" s="3" t="s">
        <v>105</v>
      </c>
    </row>
    <row r="64" spans="1:5" x14ac:dyDescent="0.25">
      <c r="A64" s="3">
        <v>43</v>
      </c>
      <c r="B64" s="3">
        <v>19.079999999999998</v>
      </c>
      <c r="C64" s="3">
        <v>210</v>
      </c>
      <c r="D64" s="3" t="s">
        <v>106</v>
      </c>
      <c r="E64" s="3" t="s">
        <v>107</v>
      </c>
    </row>
    <row r="65" spans="1:5" x14ac:dyDescent="0.25">
      <c r="A65" s="3">
        <v>44</v>
      </c>
      <c r="B65" s="3">
        <v>19.079999999999998</v>
      </c>
      <c r="C65" s="3">
        <v>731.85</v>
      </c>
      <c r="D65" s="3" t="s">
        <v>98</v>
      </c>
      <c r="E65" s="3" t="s">
        <v>108</v>
      </c>
    </row>
    <row r="66" spans="1:5" x14ac:dyDescent="0.25">
      <c r="A66" s="3">
        <v>45</v>
      </c>
      <c r="B66" s="3">
        <v>19.079999999999998</v>
      </c>
      <c r="C66" s="22">
        <v>678.6</v>
      </c>
      <c r="D66" s="3" t="s">
        <v>109</v>
      </c>
      <c r="E66" s="3" t="s">
        <v>110</v>
      </c>
    </row>
    <row r="67" spans="1:5" x14ac:dyDescent="0.25">
      <c r="A67" s="3">
        <v>46</v>
      </c>
      <c r="B67" s="3">
        <v>19.079999999999998</v>
      </c>
      <c r="C67" s="3">
        <v>106.97</v>
      </c>
      <c r="D67" s="3" t="s">
        <v>111</v>
      </c>
      <c r="E67" s="3" t="s">
        <v>112</v>
      </c>
    </row>
    <row r="68" spans="1:5" x14ac:dyDescent="0.25">
      <c r="A68" s="3">
        <v>47</v>
      </c>
      <c r="B68" s="3">
        <v>19.079999999999998</v>
      </c>
      <c r="C68" s="3">
        <v>1408.28</v>
      </c>
      <c r="D68" s="3" t="s">
        <v>52</v>
      </c>
      <c r="E68" s="3" t="s">
        <v>113</v>
      </c>
    </row>
    <row r="69" spans="1:5" x14ac:dyDescent="0.25">
      <c r="A69" s="3">
        <v>48</v>
      </c>
      <c r="B69" s="3">
        <v>19.079999999999998</v>
      </c>
      <c r="C69" s="3">
        <v>76.790000000000006</v>
      </c>
      <c r="D69" s="3" t="s">
        <v>114</v>
      </c>
      <c r="E69" s="3" t="s">
        <v>53</v>
      </c>
    </row>
    <row r="70" spans="1:5" x14ac:dyDescent="0.25">
      <c r="A70" s="3">
        <v>49</v>
      </c>
      <c r="B70" s="3">
        <v>19.079999999999998</v>
      </c>
      <c r="C70" s="3">
        <v>1777.86</v>
      </c>
      <c r="D70" s="3" t="s">
        <v>98</v>
      </c>
      <c r="E70" s="3" t="s">
        <v>115</v>
      </c>
    </row>
    <row r="71" spans="1:5" x14ac:dyDescent="0.25">
      <c r="A71" s="3">
        <v>50</v>
      </c>
      <c r="B71" s="3">
        <v>19.079999999999998</v>
      </c>
      <c r="C71" s="3">
        <v>11</v>
      </c>
      <c r="D71" s="3" t="s">
        <v>33</v>
      </c>
      <c r="E71" s="3" t="s">
        <v>116</v>
      </c>
    </row>
    <row r="72" spans="1:5" x14ac:dyDescent="0.25">
      <c r="A72" s="3">
        <v>51</v>
      </c>
      <c r="B72" s="3">
        <v>19.079999999999998</v>
      </c>
      <c r="C72" s="3">
        <v>470.01</v>
      </c>
      <c r="D72" s="3" t="s">
        <v>117</v>
      </c>
      <c r="E72" s="3" t="s">
        <v>118</v>
      </c>
    </row>
    <row r="73" spans="1:5" x14ac:dyDescent="0.25">
      <c r="A73" s="3">
        <v>52</v>
      </c>
      <c r="B73" s="3">
        <v>19.079999999999998</v>
      </c>
      <c r="C73" s="3">
        <v>3000</v>
      </c>
      <c r="D73" s="3" t="s">
        <v>119</v>
      </c>
      <c r="E73" s="3" t="s">
        <v>120</v>
      </c>
    </row>
    <row r="74" spans="1:5" x14ac:dyDescent="0.25">
      <c r="A74" s="3">
        <v>53</v>
      </c>
      <c r="B74" s="3">
        <v>20.079999999999998</v>
      </c>
      <c r="C74" s="3">
        <v>20</v>
      </c>
      <c r="D74" s="3" t="s">
        <v>121</v>
      </c>
      <c r="E74" s="3" t="s">
        <v>122</v>
      </c>
    </row>
    <row r="75" spans="1:5" x14ac:dyDescent="0.25">
      <c r="A75" s="3">
        <v>54</v>
      </c>
      <c r="B75" s="3">
        <v>20.079999999999998</v>
      </c>
      <c r="C75" s="3">
        <v>192.69</v>
      </c>
      <c r="D75" s="3" t="s">
        <v>123</v>
      </c>
      <c r="E75" s="3" t="s">
        <v>124</v>
      </c>
    </row>
    <row r="76" spans="1:5" x14ac:dyDescent="0.25">
      <c r="A76" s="3">
        <v>55</v>
      </c>
      <c r="B76" s="3">
        <v>20.079999999999998</v>
      </c>
      <c r="C76" s="3">
        <v>829.09</v>
      </c>
      <c r="D76" s="3" t="s">
        <v>125</v>
      </c>
      <c r="E76" s="3" t="s">
        <v>110</v>
      </c>
    </row>
    <row r="77" spans="1:5" x14ac:dyDescent="0.25">
      <c r="A77" s="3">
        <v>56</v>
      </c>
      <c r="B77" s="3">
        <v>20.079999999999998</v>
      </c>
      <c r="C77" s="3">
        <v>2499.9899999999998</v>
      </c>
      <c r="D77" s="3" t="s">
        <v>126</v>
      </c>
      <c r="E77" s="3" t="s">
        <v>127</v>
      </c>
    </row>
    <row r="78" spans="1:5" x14ac:dyDescent="0.25">
      <c r="A78" s="3">
        <v>57</v>
      </c>
      <c r="B78" s="3">
        <v>20.079999999999998</v>
      </c>
      <c r="C78" s="3">
        <v>238</v>
      </c>
      <c r="D78" s="3" t="s">
        <v>128</v>
      </c>
      <c r="E78" s="3" t="s">
        <v>129</v>
      </c>
    </row>
    <row r="79" spans="1:5" x14ac:dyDescent="0.25">
      <c r="A79" s="3">
        <v>58</v>
      </c>
      <c r="B79" s="3">
        <v>24.08</v>
      </c>
      <c r="C79" s="3">
        <v>2714.87</v>
      </c>
      <c r="D79" s="3" t="s">
        <v>130</v>
      </c>
      <c r="E79" s="3" t="s">
        <v>110</v>
      </c>
    </row>
    <row r="80" spans="1:5" x14ac:dyDescent="0.25">
      <c r="A80" s="3">
        <v>59</v>
      </c>
      <c r="B80" s="3">
        <v>24.08</v>
      </c>
      <c r="C80" s="3">
        <v>47.34</v>
      </c>
      <c r="D80" s="3" t="s">
        <v>131</v>
      </c>
      <c r="E80" s="3" t="s">
        <v>132</v>
      </c>
    </row>
    <row r="81" spans="1:5" x14ac:dyDescent="0.25">
      <c r="A81" s="3">
        <v>60</v>
      </c>
      <c r="B81" s="3">
        <v>24.08</v>
      </c>
      <c r="C81" s="22">
        <v>285.60000000000002</v>
      </c>
      <c r="D81" s="3" t="s">
        <v>133</v>
      </c>
      <c r="E81" s="3" t="s">
        <v>134</v>
      </c>
    </row>
    <row r="82" spans="1:5" x14ac:dyDescent="0.25">
      <c r="A82" s="3">
        <v>61</v>
      </c>
      <c r="B82" s="3">
        <v>24.08</v>
      </c>
      <c r="C82" s="3">
        <v>200</v>
      </c>
      <c r="D82" s="3" t="s">
        <v>135</v>
      </c>
      <c r="E82" s="3" t="s">
        <v>136</v>
      </c>
    </row>
    <row r="83" spans="1:5" x14ac:dyDescent="0.25">
      <c r="A83" s="3">
        <v>62</v>
      </c>
      <c r="B83" s="3">
        <v>24.08</v>
      </c>
      <c r="C83" s="3">
        <v>238</v>
      </c>
      <c r="D83" s="3" t="s">
        <v>137</v>
      </c>
      <c r="E83" s="3" t="s">
        <v>138</v>
      </c>
    </row>
    <row r="84" spans="1:5" x14ac:dyDescent="0.25">
      <c r="A84" s="3">
        <v>63</v>
      </c>
      <c r="B84" s="3">
        <v>24.08</v>
      </c>
      <c r="C84" s="3">
        <v>1200</v>
      </c>
      <c r="D84" s="3" t="s">
        <v>139</v>
      </c>
      <c r="E84" s="3" t="s">
        <v>140</v>
      </c>
    </row>
    <row r="85" spans="1:5" x14ac:dyDescent="0.25">
      <c r="A85" s="3">
        <v>64</v>
      </c>
      <c r="B85" s="3">
        <v>27.08</v>
      </c>
      <c r="C85" s="3">
        <v>40</v>
      </c>
      <c r="D85" s="3" t="s">
        <v>121</v>
      </c>
      <c r="E85" s="3" t="s">
        <v>141</v>
      </c>
    </row>
    <row r="86" spans="1:5" x14ac:dyDescent="0.25">
      <c r="A86" s="3">
        <v>65</v>
      </c>
      <c r="B86" s="3">
        <v>27.08</v>
      </c>
      <c r="C86" s="22">
        <v>6116.9</v>
      </c>
      <c r="D86" s="3" t="s">
        <v>142</v>
      </c>
      <c r="E86" s="3" t="s">
        <v>143</v>
      </c>
    </row>
    <row r="87" spans="1:5" x14ac:dyDescent="0.25">
      <c r="A87" s="3">
        <v>66</v>
      </c>
      <c r="B87" s="3">
        <v>27.08</v>
      </c>
      <c r="C87" s="22">
        <v>630.70000000000005</v>
      </c>
      <c r="D87" s="3" t="s">
        <v>98</v>
      </c>
      <c r="E87" s="3" t="s">
        <v>144</v>
      </c>
    </row>
    <row r="88" spans="1:5" x14ac:dyDescent="0.25">
      <c r="A88" s="3">
        <v>67</v>
      </c>
      <c r="B88" s="3">
        <v>27.08</v>
      </c>
      <c r="C88" s="22">
        <v>1172.98</v>
      </c>
      <c r="D88" s="3" t="s">
        <v>145</v>
      </c>
      <c r="E88" s="3" t="s">
        <v>146</v>
      </c>
    </row>
    <row r="89" spans="1:5" x14ac:dyDescent="0.25">
      <c r="A89" s="3">
        <v>68</v>
      </c>
      <c r="B89" s="3">
        <v>31.08</v>
      </c>
      <c r="C89" s="22">
        <v>680.8</v>
      </c>
      <c r="D89" s="3" t="s">
        <v>147</v>
      </c>
      <c r="E89" s="3" t="s">
        <v>148</v>
      </c>
    </row>
    <row r="90" spans="1:5" x14ac:dyDescent="0.25">
      <c r="A90" s="3">
        <v>69</v>
      </c>
      <c r="B90" s="3">
        <v>31.08</v>
      </c>
      <c r="C90" s="22">
        <v>2928.04</v>
      </c>
      <c r="D90" s="3" t="s">
        <v>149</v>
      </c>
      <c r="E90" s="3" t="s">
        <v>150</v>
      </c>
    </row>
    <row r="91" spans="1:5" s="9" customFormat="1" ht="15.75" thickBot="1" x14ac:dyDescent="0.3">
      <c r="A91" s="30" t="s">
        <v>32</v>
      </c>
      <c r="C91" s="9">
        <f>SUM(C22:C90)</f>
        <v>46634.729999999996</v>
      </c>
    </row>
    <row r="92" spans="1:5" x14ac:dyDescent="0.25">
      <c r="A92" s="10" t="s">
        <v>10</v>
      </c>
      <c r="B92" s="11"/>
      <c r="C92" s="11"/>
      <c r="D92" s="11"/>
      <c r="E92" s="12"/>
    </row>
    <row r="93" spans="1:5" x14ac:dyDescent="0.25">
      <c r="A93" s="3">
        <v>1</v>
      </c>
      <c r="B93" s="3"/>
      <c r="C93" s="3">
        <v>0</v>
      </c>
      <c r="D93" s="3"/>
      <c r="E93" s="3" t="s">
        <v>47</v>
      </c>
    </row>
    <row r="94" spans="1:5" s="9" customFormat="1" ht="15.75" thickBot="1" x14ac:dyDescent="0.3">
      <c r="A94" s="9" t="s">
        <v>51</v>
      </c>
      <c r="C94" s="9">
        <f>SUM(C93:C93)</f>
        <v>0</v>
      </c>
    </row>
    <row r="95" spans="1:5" s="9" customFormat="1" ht="15.75" thickBot="1" x14ac:dyDescent="0.3">
      <c r="A95" s="24" t="s">
        <v>151</v>
      </c>
      <c r="B95" s="25"/>
      <c r="C95" s="25"/>
      <c r="D95" s="25"/>
      <c r="E95" s="26"/>
    </row>
    <row r="97" spans="4:4" x14ac:dyDescent="0.25">
      <c r="D97" t="s">
        <v>11</v>
      </c>
    </row>
  </sheetData>
  <mergeCells count="5">
    <mergeCell ref="A11:E11"/>
    <mergeCell ref="A21:E21"/>
    <mergeCell ref="A92:E92"/>
    <mergeCell ref="A95:E95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5" sqref="G1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3" t="s">
        <v>30</v>
      </c>
      <c r="B6" s="13"/>
      <c r="C6" s="13"/>
      <c r="D6" s="1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0" t="s">
        <v>13</v>
      </c>
      <c r="B11" s="11"/>
      <c r="C11" s="11"/>
      <c r="D11" s="12"/>
    </row>
    <row r="12" spans="1:4" x14ac:dyDescent="0.25">
      <c r="A12" s="3">
        <v>1</v>
      </c>
      <c r="B12" s="3"/>
      <c r="C12" s="3">
        <v>0</v>
      </c>
      <c r="D12" s="3" t="s">
        <v>47</v>
      </c>
    </row>
    <row r="13" spans="1:4" s="21" customFormat="1" ht="15.75" thickBot="1" x14ac:dyDescent="0.3">
      <c r="A13" s="21" t="s">
        <v>32</v>
      </c>
      <c r="C13" s="21">
        <f>SUM(C12:C12)</f>
        <v>0</v>
      </c>
    </row>
    <row r="14" spans="1:4" x14ac:dyDescent="0.25">
      <c r="A14" s="10" t="s">
        <v>12</v>
      </c>
      <c r="B14" s="11"/>
      <c r="C14" s="11"/>
      <c r="D14" s="12"/>
    </row>
    <row r="15" spans="1:4" x14ac:dyDescent="0.25">
      <c r="A15" s="3">
        <v>1</v>
      </c>
      <c r="B15" s="3">
        <v>2.08</v>
      </c>
      <c r="C15" s="22">
        <v>8.1999999999999993</v>
      </c>
      <c r="D15" s="3" t="s">
        <v>48</v>
      </c>
    </row>
    <row r="16" spans="1:4" x14ac:dyDescent="0.25">
      <c r="A16" s="3">
        <v>2</v>
      </c>
      <c r="B16" s="3">
        <v>9.08</v>
      </c>
      <c r="C16" s="22">
        <v>14.4</v>
      </c>
      <c r="D16" s="3" t="s">
        <v>48</v>
      </c>
    </row>
    <row r="17" spans="1:4" x14ac:dyDescent="0.25">
      <c r="A17" s="3">
        <v>3</v>
      </c>
      <c r="B17" s="3">
        <v>13.08</v>
      </c>
      <c r="C17" s="22">
        <v>6.6</v>
      </c>
      <c r="D17" s="3" t="s">
        <v>48</v>
      </c>
    </row>
    <row r="18" spans="1:4" s="21" customFormat="1" ht="15.75" thickBot="1" x14ac:dyDescent="0.3">
      <c r="A18" s="21" t="s">
        <v>32</v>
      </c>
      <c r="C18" s="23">
        <f>SUM(C15:C17)</f>
        <v>29.200000000000003</v>
      </c>
    </row>
    <row r="19" spans="1:4" x14ac:dyDescent="0.25">
      <c r="A19" s="10" t="s">
        <v>14</v>
      </c>
      <c r="B19" s="11"/>
      <c r="C19" s="11"/>
      <c r="D19" s="12"/>
    </row>
    <row r="20" spans="1:4" x14ac:dyDescent="0.25">
      <c r="A20" s="3">
        <v>1</v>
      </c>
      <c r="B20" s="3"/>
      <c r="C20" s="3">
        <v>0</v>
      </c>
      <c r="D20" s="3" t="s">
        <v>47</v>
      </c>
    </row>
    <row r="21" spans="1:4" s="21" customFormat="1" ht="15.75" thickBot="1" x14ac:dyDescent="0.3">
      <c r="A21" s="21" t="s">
        <v>32</v>
      </c>
      <c r="C21" s="21">
        <f>SUM(C20:C20)</f>
        <v>0</v>
      </c>
    </row>
    <row r="22" spans="1:4" s="9" customFormat="1" ht="15.75" thickBot="1" x14ac:dyDescent="0.3">
      <c r="A22" s="24" t="s">
        <v>49</v>
      </c>
      <c r="B22" s="25"/>
      <c r="C22" s="25"/>
      <c r="D22" s="26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28" sqref="H28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3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5.75" thickBot="1" x14ac:dyDescent="0.3"/>
    <row r="8" spans="1:12" ht="19.5" customHeight="1" x14ac:dyDescent="0.25">
      <c r="A8" s="18" t="s">
        <v>15</v>
      </c>
      <c r="B8" s="19"/>
      <c r="C8" s="19" t="s">
        <v>18</v>
      </c>
      <c r="D8" s="19" t="s">
        <v>19</v>
      </c>
      <c r="E8" s="14" t="s">
        <v>20</v>
      </c>
      <c r="F8" s="19" t="s">
        <v>21</v>
      </c>
      <c r="G8" s="19"/>
      <c r="H8" s="19"/>
      <c r="I8" s="14" t="s">
        <v>26</v>
      </c>
      <c r="J8" s="14" t="s">
        <v>25</v>
      </c>
      <c r="K8" s="14" t="s">
        <v>27</v>
      </c>
      <c r="L8" s="16" t="s">
        <v>28</v>
      </c>
    </row>
    <row r="9" spans="1:12" x14ac:dyDescent="0.25">
      <c r="A9" s="7" t="s">
        <v>16</v>
      </c>
      <c r="B9" s="8" t="s">
        <v>17</v>
      </c>
      <c r="C9" s="20"/>
      <c r="D9" s="20"/>
      <c r="E9" s="15"/>
      <c r="F9" s="8" t="s">
        <v>22</v>
      </c>
      <c r="G9" s="8" t="s">
        <v>23</v>
      </c>
      <c r="H9" s="8" t="s">
        <v>24</v>
      </c>
      <c r="I9" s="15"/>
      <c r="J9" s="15"/>
      <c r="K9" s="15"/>
      <c r="L9" s="17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47</v>
      </c>
      <c r="J10" s="3"/>
      <c r="K10" s="3"/>
      <c r="L10" s="3">
        <v>0</v>
      </c>
    </row>
    <row r="11" spans="1:12" s="9" customFormat="1" ht="15.75" thickBot="1" x14ac:dyDescent="0.3">
      <c r="A11" s="27" t="s">
        <v>50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2021-09-01T07:18:30Z</dcterms:modified>
</cp:coreProperties>
</file>