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4" i="2" l="1"/>
  <c r="C13" i="2"/>
  <c r="C80" i="1"/>
  <c r="C77" i="1"/>
  <c r="C20" i="1"/>
</calcChain>
</file>

<file path=xl/sharedStrings.xml><?xml version="1.0" encoding="utf-8"?>
<sst xmlns="http://schemas.openxmlformats.org/spreadsheetml/2006/main" count="213" uniqueCount="159">
  <si>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</si>
  <si>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</si>
  <si>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</si>
  <si>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</si>
  <si>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</si>
  <si>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</si>
  <si>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</si>
  <si>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</si>
  <si>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</si>
  <si>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</si>
  <si>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</si>
  <si>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</si>
  <si>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</si>
  <si>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</si>
  <si>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</si>
  <si>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</si>
  <si>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</si>
  <si>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</si>
  <si>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</si>
  <si>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</si>
  <si>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</si>
  <si>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</si>
  <si>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</si>
  <si>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</si>
  <si>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</si>
  <si>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</si>
  <si>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</si>
  <si>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</si>
  <si>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</si>
  <si>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 IULIE 2021</t>
  </si>
  <si>
    <t>TOTAL</t>
  </si>
  <si>
    <t>SITUATIA PLATILOR EFECTUATE PRIN CASA IN LUNA  IULIE 2021</t>
  </si>
  <si>
    <t>NU ESTE CAZUL</t>
  </si>
  <si>
    <t>BUGETUL DE STAT</t>
  </si>
  <si>
    <t>VIRAMENTE SALARII</t>
  </si>
  <si>
    <t>BTRL</t>
  </si>
  <si>
    <t>SALARII NETE</t>
  </si>
  <si>
    <t>OTP BANK</t>
  </si>
  <si>
    <t>SALAR NET</t>
  </si>
  <si>
    <t>BCR</t>
  </si>
  <si>
    <t>COTIZATIESIND.CULT.FAIR</t>
  </si>
  <si>
    <t>LIBRA BANK</t>
  </si>
  <si>
    <t>RETINERI RATE</t>
  </si>
  <si>
    <t>CAR INVATAMANT- RATE</t>
  </si>
  <si>
    <t>BANCA DEZV.</t>
  </si>
  <si>
    <t>NN ASIG.-PENSII PIL.III</t>
  </si>
  <si>
    <t>22,80</t>
  </si>
  <si>
    <t>cheltuieli postale</t>
  </si>
  <si>
    <t>cheltuieliu postale</t>
  </si>
  <si>
    <t>NEMIRA PUBLISHING</t>
  </si>
  <si>
    <t>CARTE</t>
  </si>
  <si>
    <t>SC GERIONA SRL</t>
  </si>
  <si>
    <t>CHIRIE FIL. IOSIA</t>
  </si>
  <si>
    <t>RER VEST SA</t>
  </si>
  <si>
    <t>PUBELA GUNOI</t>
  </si>
  <si>
    <t>COSTEA ANDREEA</t>
  </si>
  <si>
    <t>COLAB.FAMILIA</t>
  </si>
  <si>
    <t>SC DIGISIGN SA</t>
  </si>
  <si>
    <t>REINNOIRE SEMNATURA</t>
  </si>
  <si>
    <t>CORCHES HORIA CIPRIAN</t>
  </si>
  <si>
    <t>COLABORATOR FAMILIA</t>
  </si>
  <si>
    <t>MARIOMATIC TRADE</t>
  </si>
  <si>
    <t>PLACHETE GRAVATE</t>
  </si>
  <si>
    <t>SELGROS ORADEA</t>
  </si>
  <si>
    <t>RECHIZITE</t>
  </si>
  <si>
    <t>SC ARESIG SRL</t>
  </si>
  <si>
    <t>INTRET.LIFT</t>
  </si>
  <si>
    <t>ONAXA REPARATII</t>
  </si>
  <si>
    <t>SERVICII PERIFERICE</t>
  </si>
  <si>
    <t>PFA ABGHEL OCTAVIAN</t>
  </si>
  <si>
    <t>PREST.SERV.PSI</t>
  </si>
  <si>
    <t>SC INTERSTIND SRL</t>
  </si>
  <si>
    <t>SERV.SIST.SECURIT.INCENDII</t>
  </si>
  <si>
    <t>SC FIOMA INF SRL</t>
  </si>
  <si>
    <t xml:space="preserve">INTRET.SOFT </t>
  </si>
  <si>
    <t>P.F.A.POP FLORIN</t>
  </si>
  <si>
    <t>SERV.INFORM.CONF.CONTRACT</t>
  </si>
  <si>
    <t>GRUPUL EDITORIAL ALL</t>
  </si>
  <si>
    <t xml:space="preserve">RAO DISTRIBUTIE </t>
  </si>
  <si>
    <t>TORENT PRESS</t>
  </si>
  <si>
    <t>MUNICIPUIL ORADEA</t>
  </si>
  <si>
    <t>CHIRIE FIL.DECEBAL</t>
  </si>
  <si>
    <t>COMPANIA DE APA</t>
  </si>
  <si>
    <t>REZILIERE CONTR.FELIX</t>
  </si>
  <si>
    <t>METROPOLIS SRL</t>
  </si>
  <si>
    <t>TIPARIRE REV.FAMILIA</t>
  </si>
  <si>
    <t>SC LITERA PRINT</t>
  </si>
  <si>
    <t>TIPARIRE REV.VARAD</t>
  </si>
  <si>
    <t>TERMOFICARE ORADEA</t>
  </si>
  <si>
    <t>ENG.TERMICA</t>
  </si>
  <si>
    <t>SC IME ROMANIA SRL</t>
  </si>
  <si>
    <t>ASIST.TEH.TINREAD</t>
  </si>
  <si>
    <t>SC ARHIDAVA SOLUTION</t>
  </si>
  <si>
    <t>SERV.GAZDUIREUNIT.BIB.DIGIT.</t>
  </si>
  <si>
    <t>TRANSPORT GUNOI</t>
  </si>
  <si>
    <t>C.T.C.E PIATRA NEAMT</t>
  </si>
  <si>
    <t>ACT.LEGIS.</t>
  </si>
  <si>
    <t>ROSAFETTI</t>
  </si>
  <si>
    <t>SERV.SSM</t>
  </si>
  <si>
    <t>SC TOM PRESS SRL</t>
  </si>
  <si>
    <t>SOLUTIE DEZINF.SUPRAFETE</t>
  </si>
  <si>
    <t>BARABAS SUSANA</t>
  </si>
  <si>
    <t>COLABORATORI VARAD</t>
  </si>
  <si>
    <t>DARABONC EVA</t>
  </si>
  <si>
    <t>COLABORATOR VARAD</t>
  </si>
  <si>
    <t>DERER FERENC</t>
  </si>
  <si>
    <t>FABIAN IUDIT</t>
  </si>
  <si>
    <t>FARKAS LADISLAU</t>
  </si>
  <si>
    <t>KOCSIS CSABA</t>
  </si>
  <si>
    <t>MEGYESI ANTONIA</t>
  </si>
  <si>
    <t>MESZAROS SANDOR</t>
  </si>
  <si>
    <t>MOLNAT JUDITA</t>
  </si>
  <si>
    <t>TAMAS PETER REKA ZS.</t>
  </si>
  <si>
    <t>IMPOZ.COLAB.VARAD</t>
  </si>
  <si>
    <t>TELEKOM ROMANIA</t>
  </si>
  <si>
    <t>INTERNET+TELEFONIE</t>
  </si>
  <si>
    <t>APEL CONSERV</t>
  </si>
  <si>
    <t>INTRET. CENTR.TELEFONICA</t>
  </si>
  <si>
    <t>TOTAL TERMO SRL</t>
  </si>
  <si>
    <t>SERVICII RSVTI</t>
  </si>
  <si>
    <t>EDITURA TREI SRL</t>
  </si>
  <si>
    <t>CHELTUIELI POSTALE</t>
  </si>
  <si>
    <t>DIURNA DEPLAS.SATU MARE</t>
  </si>
  <si>
    <t>TOTAL PLATI PRIN CASA    134 LEI</t>
  </si>
  <si>
    <t>VODAFONE ROMANIA</t>
  </si>
  <si>
    <t>INTERNET SI TELEFONIE MOBILA</t>
  </si>
  <si>
    <t xml:space="preserve">SC GECOPROSANA </t>
  </si>
  <si>
    <t>SERV.DE MEDICINA MUNCII</t>
  </si>
  <si>
    <t>MATERIALE DE CURATENIE</t>
  </si>
  <si>
    <t>AS.DE PRPR.CAZABAN</t>
  </si>
  <si>
    <t>INTRETINERE FIL.IOSIA</t>
  </si>
  <si>
    <t>AS.DE PRPR.SCORILO</t>
  </si>
  <si>
    <t>INTRETINERE FIL.DECEBAL</t>
  </si>
  <si>
    <t>RO ET CO INTERNATIONAL SA</t>
  </si>
  <si>
    <t>FORTI GATE + LICENTA/SECURITATE INFORM.</t>
  </si>
  <si>
    <t>MUZEUL TARII CRISULUI</t>
  </si>
  <si>
    <t>APA CANAL</t>
  </si>
  <si>
    <t>SC FRIGOVENR SRL</t>
  </si>
  <si>
    <t>MENTENANTA CLADIRE</t>
  </si>
  <si>
    <t>CHELT.APA CANAL</t>
  </si>
  <si>
    <t>JUDETUL BIHOR</t>
  </si>
  <si>
    <t>50%  COTA PARTE CHIRIE AP.CAFEA</t>
  </si>
  <si>
    <t>SC ELECTRICA FURNIZARE</t>
  </si>
  <si>
    <t>ENG.ELECTRICA</t>
  </si>
  <si>
    <t>TOTAL PLATI PRIN BANCA   424864.40 LEI</t>
  </si>
  <si>
    <t>LIGIA MIRISAN</t>
  </si>
  <si>
    <t>MNG</t>
  </si>
  <si>
    <t>BIB.GH.SINCAI</t>
  </si>
  <si>
    <t>RO</t>
  </si>
  <si>
    <t>SATU MARE</t>
  </si>
  <si>
    <t>BIBLIOTECA</t>
  </si>
  <si>
    <t>COMISIE EVALUARE MNG</t>
  </si>
  <si>
    <t>AUTO</t>
  </si>
  <si>
    <t>BARNA MARIANA</t>
  </si>
  <si>
    <t>SEF.SERV.</t>
  </si>
  <si>
    <t>MAGHIAR ALIN</t>
  </si>
  <si>
    <t>BIBL.</t>
  </si>
  <si>
    <t>TOTAL CHELTUIELI CU DEPLASARILE   60 LEI</t>
  </si>
  <si>
    <t>SITUATIA CHELTUIELILOR CU DEPLASARILE EFECTUARTE IN LUNA  IULIE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</si>
</sst>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4" xfId="0" applyBorder="1" applyAlignment="1">
      <alignment horizontal="right"/>
    </xf>
    <xf numFmtId="2" fontId="0" fillId="0" borderId="4" xfId="0" applyNumberFormat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 applyAlignment="1">
      <alignment horizontal="right"/>
    </xf>
    <xf numFmtId="2" fontId="3" fillId="0" borderId="0" xfId="0" applyNumberFormat="1" applyFo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0" borderId="0" xfId="0" applyFont="1"/>
    <xf numFmtId="0" fontId="3" fillId="0" borderId="4" xfId="0" applyFont="1" applyBorder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workbookViewId="0">
      <selection activeCell="N72" sqref="N72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24" x14ac:dyDescent="0.25">
      <c r="A1" s="1" t="s">
        <v>0</v>
      </c>
    </row>
    <row r="2" spans="1:24" x14ac:dyDescent="0.25">
      <c r="A2" s="2" t="s">
        <v>1</v>
      </c>
    </row>
    <row r="3" spans="1:24" x14ac:dyDescent="0.25">
      <c r="A3" s="2" t="s">
        <v>2</v>
      </c>
    </row>
    <row r="6" spans="1:24" x14ac:dyDescent="0.25">
      <c r="A6" s="19" t="s">
        <v>29</v>
      </c>
      <c r="B6" s="19"/>
      <c r="C6" s="19"/>
      <c r="D6" s="19"/>
      <c r="E6" s="19"/>
    </row>
    <row r="8" spans="1:24" ht="15.75" thickBot="1" x14ac:dyDescent="0.3"/>
    <row r="9" spans="1:24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24" ht="15.75" thickBot="1" x14ac:dyDescent="0.3"/>
    <row r="11" spans="1:24" x14ac:dyDescent="0.25">
      <c r="A11" s="16" t="s">
        <v>8</v>
      </c>
      <c r="B11" s="17"/>
      <c r="C11" s="17"/>
      <c r="D11" s="17"/>
      <c r="E11" s="18"/>
    </row>
    <row r="12" spans="1:24" x14ac:dyDescent="0.25">
      <c r="A12" s="3">
        <v>1</v>
      </c>
      <c r="B12" s="3">
        <v>9.07</v>
      </c>
      <c r="C12" s="3">
        <v>132113</v>
      </c>
      <c r="D12" s="3" t="s">
        <v>33</v>
      </c>
      <c r="E12" s="3" t="s">
        <v>34</v>
      </c>
    </row>
    <row r="13" spans="1:24" x14ac:dyDescent="0.25">
      <c r="A13" s="3">
        <v>2</v>
      </c>
      <c r="B13" s="3">
        <v>9.07</v>
      </c>
      <c r="C13" s="3">
        <v>151014</v>
      </c>
      <c r="D13" s="3" t="s">
        <v>35</v>
      </c>
      <c r="E13" s="3" t="s">
        <v>36</v>
      </c>
    </row>
    <row r="14" spans="1:24" x14ac:dyDescent="0.25">
      <c r="A14" s="3">
        <v>3</v>
      </c>
      <c r="B14" s="3">
        <v>9.07</v>
      </c>
      <c r="C14" s="3">
        <v>2805</v>
      </c>
      <c r="D14" s="3" t="s">
        <v>37</v>
      </c>
      <c r="E14" s="3" t="s">
        <v>38</v>
      </c>
    </row>
    <row r="15" spans="1:24" x14ac:dyDescent="0.25">
      <c r="A15" s="10">
        <v>4</v>
      </c>
      <c r="B15" s="10">
        <v>9.07</v>
      </c>
      <c r="C15" s="10">
        <v>8445</v>
      </c>
      <c r="D15" s="10" t="s">
        <v>39</v>
      </c>
      <c r="E15" s="10" t="s">
        <v>36</v>
      </c>
    </row>
    <row r="16" spans="1:24" s="3" customFormat="1" x14ac:dyDescent="0.25">
      <c r="A16" s="3">
        <v>5</v>
      </c>
      <c r="B16" s="3">
        <v>9.07</v>
      </c>
      <c r="C16" s="3">
        <v>72</v>
      </c>
      <c r="D16" s="3" t="s">
        <v>39</v>
      </c>
      <c r="E16" s="12" t="s">
        <v>40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5" x14ac:dyDescent="0.25">
      <c r="A17" s="11">
        <v>6</v>
      </c>
      <c r="B17" s="11">
        <v>9.07</v>
      </c>
      <c r="C17" s="11">
        <v>750</v>
      </c>
      <c r="D17" s="11" t="s">
        <v>41</v>
      </c>
      <c r="E17" s="11" t="s">
        <v>42</v>
      </c>
    </row>
    <row r="18" spans="1:5" x14ac:dyDescent="0.25">
      <c r="A18" s="3">
        <v>7</v>
      </c>
      <c r="B18" s="3">
        <v>9.07</v>
      </c>
      <c r="C18" s="3">
        <v>13162</v>
      </c>
      <c r="D18" s="3" t="s">
        <v>35</v>
      </c>
      <c r="E18" s="3" t="s">
        <v>43</v>
      </c>
    </row>
    <row r="19" spans="1:5" x14ac:dyDescent="0.25">
      <c r="A19" s="3">
        <v>8</v>
      </c>
      <c r="B19" s="3">
        <v>9.07</v>
      </c>
      <c r="C19" s="3">
        <v>860</v>
      </c>
      <c r="D19" s="3" t="s">
        <v>44</v>
      </c>
      <c r="E19" s="3" t="s">
        <v>45</v>
      </c>
    </row>
    <row r="20" spans="1:5" s="9" customFormat="1" ht="15.75" thickBot="1" x14ac:dyDescent="0.3">
      <c r="A20" s="9" t="s">
        <v>30</v>
      </c>
      <c r="C20" s="9">
        <f>SUM(C12:C19)</f>
        <v>309221</v>
      </c>
    </row>
    <row r="21" spans="1:5" x14ac:dyDescent="0.25">
      <c r="A21" s="16" t="s">
        <v>9</v>
      </c>
      <c r="B21" s="17"/>
      <c r="C21" s="17"/>
      <c r="D21" s="17"/>
      <c r="E21" s="18"/>
    </row>
    <row r="22" spans="1:5" x14ac:dyDescent="0.25">
      <c r="A22" s="3">
        <v>1</v>
      </c>
      <c r="B22" s="3">
        <v>8.07</v>
      </c>
      <c r="C22" s="3">
        <v>4202.54</v>
      </c>
      <c r="D22" s="3" t="s">
        <v>49</v>
      </c>
      <c r="E22" s="3" t="s">
        <v>50</v>
      </c>
    </row>
    <row r="23" spans="1:5" x14ac:dyDescent="0.25">
      <c r="A23" s="3">
        <v>2</v>
      </c>
      <c r="B23" s="3">
        <v>8.07</v>
      </c>
      <c r="C23" s="3">
        <v>4500</v>
      </c>
      <c r="D23" s="3" t="s">
        <v>51</v>
      </c>
      <c r="E23" s="3" t="s">
        <v>52</v>
      </c>
    </row>
    <row r="24" spans="1:5" x14ac:dyDescent="0.25">
      <c r="A24" s="3">
        <v>3</v>
      </c>
      <c r="B24" s="3">
        <v>8.07</v>
      </c>
      <c r="C24" s="3">
        <v>211.13</v>
      </c>
      <c r="D24" s="3" t="s">
        <v>53</v>
      </c>
      <c r="E24" s="3" t="s">
        <v>54</v>
      </c>
    </row>
    <row r="25" spans="1:5" x14ac:dyDescent="0.25">
      <c r="A25" s="3">
        <v>4</v>
      </c>
      <c r="B25" s="3">
        <v>8.07</v>
      </c>
      <c r="C25" s="3">
        <v>100</v>
      </c>
      <c r="D25" s="3" t="s">
        <v>55</v>
      </c>
      <c r="E25" s="3" t="s">
        <v>56</v>
      </c>
    </row>
    <row r="26" spans="1:5" x14ac:dyDescent="0.25">
      <c r="A26" s="3">
        <v>5</v>
      </c>
      <c r="B26" s="3">
        <v>8.07</v>
      </c>
      <c r="C26" s="3">
        <v>474.32</v>
      </c>
      <c r="D26" s="3" t="s">
        <v>57</v>
      </c>
      <c r="E26" s="3" t="s">
        <v>58</v>
      </c>
    </row>
    <row r="27" spans="1:5" x14ac:dyDescent="0.25">
      <c r="A27" s="3">
        <v>6</v>
      </c>
      <c r="B27" s="3">
        <v>8.07</v>
      </c>
      <c r="C27" s="3">
        <v>100</v>
      </c>
      <c r="D27" s="3" t="s">
        <v>59</v>
      </c>
      <c r="E27" s="3" t="s">
        <v>60</v>
      </c>
    </row>
    <row r="28" spans="1:5" x14ac:dyDescent="0.25">
      <c r="A28" s="3">
        <v>7</v>
      </c>
      <c r="B28" s="3">
        <v>8.07</v>
      </c>
      <c r="C28" s="3">
        <v>1709.01</v>
      </c>
      <c r="D28" s="3" t="s">
        <v>61</v>
      </c>
      <c r="E28" s="3" t="s">
        <v>62</v>
      </c>
    </row>
    <row r="29" spans="1:5" x14ac:dyDescent="0.25">
      <c r="A29" s="3">
        <v>8</v>
      </c>
      <c r="B29" s="3">
        <v>8.07</v>
      </c>
      <c r="C29" s="3">
        <v>7.84</v>
      </c>
      <c r="D29" s="3" t="s">
        <v>63</v>
      </c>
      <c r="E29" s="3" t="s">
        <v>64</v>
      </c>
    </row>
    <row r="30" spans="1:5" x14ac:dyDescent="0.25">
      <c r="A30" s="3">
        <v>9</v>
      </c>
      <c r="B30" s="3">
        <v>8.07</v>
      </c>
      <c r="C30" s="15">
        <v>1172.4000000000001</v>
      </c>
      <c r="D30" s="3" t="s">
        <v>65</v>
      </c>
      <c r="E30" s="3" t="s">
        <v>66</v>
      </c>
    </row>
    <row r="31" spans="1:5" x14ac:dyDescent="0.25">
      <c r="A31" s="3">
        <v>10</v>
      </c>
      <c r="B31" s="3">
        <v>8.07</v>
      </c>
      <c r="C31" s="15">
        <v>339.9</v>
      </c>
      <c r="D31" s="3" t="s">
        <v>67</v>
      </c>
      <c r="E31" s="3" t="s">
        <v>68</v>
      </c>
    </row>
    <row r="32" spans="1:5" x14ac:dyDescent="0.25">
      <c r="A32" s="3">
        <v>11</v>
      </c>
      <c r="B32" s="3">
        <v>8.07</v>
      </c>
      <c r="C32" s="3">
        <v>1200</v>
      </c>
      <c r="D32" s="3" t="s">
        <v>69</v>
      </c>
      <c r="E32" s="3" t="s">
        <v>70</v>
      </c>
    </row>
    <row r="33" spans="1:5" x14ac:dyDescent="0.25">
      <c r="A33" s="3">
        <v>12</v>
      </c>
      <c r="B33" s="3">
        <v>8.07</v>
      </c>
      <c r="C33" s="3">
        <v>1428</v>
      </c>
      <c r="D33" s="3" t="s">
        <v>71</v>
      </c>
      <c r="E33" s="3" t="s">
        <v>72</v>
      </c>
    </row>
    <row r="34" spans="1:5" x14ac:dyDescent="0.25">
      <c r="A34" s="3">
        <v>13</v>
      </c>
      <c r="B34" s="3">
        <v>8.07</v>
      </c>
      <c r="C34" s="3">
        <v>476</v>
      </c>
      <c r="D34" s="3" t="s">
        <v>73</v>
      </c>
      <c r="E34" s="3" t="s">
        <v>74</v>
      </c>
    </row>
    <row r="35" spans="1:5" x14ac:dyDescent="0.25">
      <c r="A35" s="3">
        <v>14</v>
      </c>
      <c r="B35" s="3">
        <v>8.07</v>
      </c>
      <c r="C35" s="3">
        <v>4300</v>
      </c>
      <c r="D35" s="3" t="s">
        <v>75</v>
      </c>
      <c r="E35" s="3" t="s">
        <v>76</v>
      </c>
    </row>
    <row r="36" spans="1:5" x14ac:dyDescent="0.25">
      <c r="A36" s="3">
        <v>15</v>
      </c>
      <c r="B36" s="3">
        <v>15.07</v>
      </c>
      <c r="C36" s="3">
        <v>2695.78</v>
      </c>
      <c r="D36" s="3" t="s">
        <v>77</v>
      </c>
      <c r="E36" s="3" t="s">
        <v>50</v>
      </c>
    </row>
    <row r="37" spans="1:5" x14ac:dyDescent="0.25">
      <c r="A37" s="3">
        <v>16</v>
      </c>
      <c r="B37" s="3">
        <v>15.07</v>
      </c>
      <c r="C37" s="3">
        <v>3149.38</v>
      </c>
      <c r="D37" s="3" t="s">
        <v>78</v>
      </c>
      <c r="E37" s="3" t="s">
        <v>50</v>
      </c>
    </row>
    <row r="38" spans="1:5" x14ac:dyDescent="0.25">
      <c r="A38" s="3">
        <v>17</v>
      </c>
      <c r="B38" s="3">
        <v>15.07</v>
      </c>
      <c r="C38" s="3">
        <v>170</v>
      </c>
      <c r="D38" s="3" t="s">
        <v>79</v>
      </c>
      <c r="E38" s="3" t="s">
        <v>50</v>
      </c>
    </row>
    <row r="39" spans="1:5" x14ac:dyDescent="0.25">
      <c r="A39" s="3">
        <v>18</v>
      </c>
      <c r="B39" s="3">
        <v>15.07</v>
      </c>
      <c r="C39" s="3">
        <v>883.66</v>
      </c>
      <c r="D39" s="3" t="s">
        <v>80</v>
      </c>
      <c r="E39" s="3" t="s">
        <v>81</v>
      </c>
    </row>
    <row r="40" spans="1:5" x14ac:dyDescent="0.25">
      <c r="A40" s="3">
        <v>19</v>
      </c>
      <c r="B40" s="3">
        <v>15.07</v>
      </c>
      <c r="C40" s="15">
        <v>14.3</v>
      </c>
      <c r="D40" s="3" t="s">
        <v>82</v>
      </c>
      <c r="E40" s="3" t="s">
        <v>83</v>
      </c>
    </row>
    <row r="41" spans="1:5" x14ac:dyDescent="0.25">
      <c r="A41" s="3">
        <v>20</v>
      </c>
      <c r="B41" s="3">
        <v>15.07</v>
      </c>
      <c r="C41" s="15">
        <v>2356.1999999999998</v>
      </c>
      <c r="D41" s="3" t="s">
        <v>84</v>
      </c>
      <c r="E41" s="3" t="s">
        <v>85</v>
      </c>
    </row>
    <row r="42" spans="1:5" x14ac:dyDescent="0.25">
      <c r="A42" s="3">
        <v>21</v>
      </c>
      <c r="B42" s="3">
        <v>15.07</v>
      </c>
      <c r="C42" s="3">
        <v>3000</v>
      </c>
      <c r="D42" s="3" t="s">
        <v>86</v>
      </c>
      <c r="E42" s="3" t="s">
        <v>87</v>
      </c>
    </row>
    <row r="43" spans="1:5" x14ac:dyDescent="0.25">
      <c r="A43" s="3">
        <v>22</v>
      </c>
      <c r="B43" s="3">
        <v>15.07</v>
      </c>
      <c r="C43" s="3">
        <v>146.97999999999999</v>
      </c>
      <c r="D43" s="3" t="s">
        <v>88</v>
      </c>
      <c r="E43" s="3" t="s">
        <v>89</v>
      </c>
    </row>
    <row r="44" spans="1:5" x14ac:dyDescent="0.25">
      <c r="A44" s="3">
        <v>23</v>
      </c>
      <c r="B44" s="3">
        <v>15.07</v>
      </c>
      <c r="C44" s="3">
        <v>1478.87</v>
      </c>
      <c r="D44" s="3" t="s">
        <v>90</v>
      </c>
      <c r="E44" s="3" t="s">
        <v>91</v>
      </c>
    </row>
    <row r="45" spans="1:5" x14ac:dyDescent="0.25">
      <c r="A45" s="3">
        <v>24</v>
      </c>
      <c r="B45" s="3">
        <v>15.07</v>
      </c>
      <c r="C45" s="3">
        <v>1261.42</v>
      </c>
      <c r="D45" s="3" t="s">
        <v>92</v>
      </c>
      <c r="E45" s="3" t="s">
        <v>93</v>
      </c>
    </row>
    <row r="46" spans="1:5" x14ac:dyDescent="0.25">
      <c r="A46" s="3">
        <v>25</v>
      </c>
      <c r="B46" s="3">
        <v>16.07</v>
      </c>
      <c r="C46" s="3">
        <v>295.06</v>
      </c>
      <c r="D46" s="3" t="s">
        <v>53</v>
      </c>
      <c r="E46" s="3" t="s">
        <v>94</v>
      </c>
    </row>
    <row r="47" spans="1:5" x14ac:dyDescent="0.25">
      <c r="A47" s="3">
        <v>26</v>
      </c>
      <c r="B47" s="3">
        <v>16.07</v>
      </c>
      <c r="C47" s="3">
        <v>421.26</v>
      </c>
      <c r="D47" s="3" t="s">
        <v>95</v>
      </c>
      <c r="E47" s="3" t="s">
        <v>96</v>
      </c>
    </row>
    <row r="48" spans="1:5" x14ac:dyDescent="0.25">
      <c r="A48" s="3">
        <v>27</v>
      </c>
      <c r="B48" s="3">
        <v>16.07</v>
      </c>
      <c r="C48" s="3">
        <v>1200</v>
      </c>
      <c r="D48" s="3" t="s">
        <v>97</v>
      </c>
      <c r="E48" s="3" t="s">
        <v>98</v>
      </c>
    </row>
    <row r="49" spans="1:5" x14ac:dyDescent="0.25">
      <c r="A49" s="3">
        <v>28</v>
      </c>
      <c r="B49" s="3">
        <v>16.07</v>
      </c>
      <c r="C49" s="3">
        <v>156</v>
      </c>
      <c r="D49" s="3" t="s">
        <v>99</v>
      </c>
      <c r="E49" s="3" t="s">
        <v>50</v>
      </c>
    </row>
    <row r="50" spans="1:5" x14ac:dyDescent="0.25">
      <c r="A50" s="3">
        <v>29</v>
      </c>
      <c r="B50" s="3">
        <v>16.07</v>
      </c>
      <c r="C50" s="3">
        <v>1135.26</v>
      </c>
      <c r="D50" s="3" t="s">
        <v>63</v>
      </c>
      <c r="E50" s="3" t="s">
        <v>100</v>
      </c>
    </row>
    <row r="51" spans="1:5" x14ac:dyDescent="0.25">
      <c r="A51" s="3">
        <v>30</v>
      </c>
      <c r="B51" s="3">
        <v>21.07</v>
      </c>
      <c r="C51" s="3">
        <v>100</v>
      </c>
      <c r="D51" s="3" t="s">
        <v>101</v>
      </c>
      <c r="E51" s="3" t="s">
        <v>102</v>
      </c>
    </row>
    <row r="52" spans="1:5" x14ac:dyDescent="0.25">
      <c r="A52" s="3">
        <v>31</v>
      </c>
      <c r="B52" s="3">
        <v>21.07</v>
      </c>
      <c r="C52" s="3">
        <v>400</v>
      </c>
      <c r="D52" s="3" t="s">
        <v>103</v>
      </c>
      <c r="E52" s="3" t="s">
        <v>104</v>
      </c>
    </row>
    <row r="53" spans="1:5" x14ac:dyDescent="0.25">
      <c r="A53" s="3">
        <v>32</v>
      </c>
      <c r="B53" s="3">
        <v>21.07</v>
      </c>
      <c r="C53" s="3">
        <v>150</v>
      </c>
      <c r="D53" s="3" t="s">
        <v>105</v>
      </c>
      <c r="E53" s="3" t="s">
        <v>104</v>
      </c>
    </row>
    <row r="54" spans="1:5" x14ac:dyDescent="0.25">
      <c r="A54" s="3">
        <v>33</v>
      </c>
      <c r="B54" s="3">
        <v>21.07</v>
      </c>
      <c r="C54" s="3">
        <v>100</v>
      </c>
      <c r="D54" s="3" t="s">
        <v>106</v>
      </c>
      <c r="E54" s="3" t="s">
        <v>104</v>
      </c>
    </row>
    <row r="55" spans="1:5" x14ac:dyDescent="0.25">
      <c r="A55" s="3">
        <v>34</v>
      </c>
      <c r="B55" s="3">
        <v>21.07</v>
      </c>
      <c r="C55" s="3">
        <v>150</v>
      </c>
      <c r="D55" s="3" t="s">
        <v>107</v>
      </c>
      <c r="E55" s="3" t="s">
        <v>104</v>
      </c>
    </row>
    <row r="56" spans="1:5" x14ac:dyDescent="0.25">
      <c r="A56" s="3">
        <v>35</v>
      </c>
      <c r="B56" s="3">
        <v>21.07</v>
      </c>
      <c r="C56" s="3">
        <v>120</v>
      </c>
      <c r="D56" s="3" t="s">
        <v>108</v>
      </c>
      <c r="E56" s="3" t="s">
        <v>104</v>
      </c>
    </row>
    <row r="57" spans="1:5" x14ac:dyDescent="0.25">
      <c r="A57" s="3">
        <v>36</v>
      </c>
      <c r="B57" s="3">
        <v>21.07</v>
      </c>
      <c r="C57" s="3">
        <v>400</v>
      </c>
      <c r="D57" s="3" t="s">
        <v>109</v>
      </c>
      <c r="E57" s="3" t="s">
        <v>104</v>
      </c>
    </row>
    <row r="58" spans="1:5" x14ac:dyDescent="0.25">
      <c r="A58" s="3">
        <v>37</v>
      </c>
      <c r="B58" s="3">
        <v>21.07</v>
      </c>
      <c r="C58" s="3">
        <v>250</v>
      </c>
      <c r="D58" s="3" t="s">
        <v>110</v>
      </c>
      <c r="E58" s="3" t="s">
        <v>104</v>
      </c>
    </row>
    <row r="59" spans="1:5" x14ac:dyDescent="0.25">
      <c r="A59" s="3">
        <v>38</v>
      </c>
      <c r="B59" s="3">
        <v>21.07</v>
      </c>
      <c r="C59" s="3">
        <v>200</v>
      </c>
      <c r="D59" s="3" t="s">
        <v>111</v>
      </c>
      <c r="E59" s="3" t="s">
        <v>104</v>
      </c>
    </row>
    <row r="60" spans="1:5" x14ac:dyDescent="0.25">
      <c r="A60" s="3">
        <v>39</v>
      </c>
      <c r="B60" s="3">
        <v>21.07</v>
      </c>
      <c r="C60" s="3">
        <v>150</v>
      </c>
      <c r="D60" s="3" t="s">
        <v>112</v>
      </c>
      <c r="E60" s="3" t="s">
        <v>104</v>
      </c>
    </row>
    <row r="61" spans="1:5" x14ac:dyDescent="0.25">
      <c r="A61" s="3">
        <v>40</v>
      </c>
      <c r="B61" s="3">
        <v>21.07</v>
      </c>
      <c r="C61" s="3">
        <v>224</v>
      </c>
      <c r="D61" s="3" t="s">
        <v>33</v>
      </c>
      <c r="E61" s="3" t="s">
        <v>113</v>
      </c>
    </row>
    <row r="62" spans="1:5" x14ac:dyDescent="0.25">
      <c r="A62" s="3">
        <v>41</v>
      </c>
      <c r="B62" s="3">
        <v>21.07</v>
      </c>
      <c r="C62" s="3">
        <v>76.709999999999994</v>
      </c>
      <c r="D62" s="3" t="s">
        <v>114</v>
      </c>
      <c r="E62" s="3" t="s">
        <v>115</v>
      </c>
    </row>
    <row r="63" spans="1:5" x14ac:dyDescent="0.25">
      <c r="A63" s="3">
        <v>42</v>
      </c>
      <c r="B63" s="3">
        <v>21.07</v>
      </c>
      <c r="C63" s="3">
        <v>238</v>
      </c>
      <c r="D63" s="3" t="s">
        <v>116</v>
      </c>
      <c r="E63" s="3" t="s">
        <v>117</v>
      </c>
    </row>
    <row r="64" spans="1:5" x14ac:dyDescent="0.25">
      <c r="A64" s="3">
        <v>43</v>
      </c>
      <c r="B64" s="3">
        <v>21.07</v>
      </c>
      <c r="C64" s="3">
        <v>238</v>
      </c>
      <c r="D64" s="3" t="s">
        <v>118</v>
      </c>
      <c r="E64" s="3" t="s">
        <v>119</v>
      </c>
    </row>
    <row r="65" spans="1:5" x14ac:dyDescent="0.25">
      <c r="A65" s="3">
        <v>44</v>
      </c>
      <c r="B65" s="3">
        <v>21.07</v>
      </c>
      <c r="C65" s="3">
        <v>3822.73</v>
      </c>
      <c r="D65" s="3" t="s">
        <v>120</v>
      </c>
      <c r="E65" s="3" t="s">
        <v>50</v>
      </c>
    </row>
    <row r="66" spans="1:5" x14ac:dyDescent="0.25">
      <c r="A66" s="3">
        <v>45</v>
      </c>
      <c r="B66" s="3">
        <v>26.07</v>
      </c>
      <c r="C66" s="3">
        <v>193.41</v>
      </c>
      <c r="D66" s="3" t="s">
        <v>124</v>
      </c>
      <c r="E66" s="3" t="s">
        <v>125</v>
      </c>
    </row>
    <row r="67" spans="1:5" x14ac:dyDescent="0.25">
      <c r="A67" s="3">
        <v>46</v>
      </c>
      <c r="B67" s="3">
        <v>26.07</v>
      </c>
      <c r="C67" s="3">
        <v>200</v>
      </c>
      <c r="D67" s="3" t="s">
        <v>126</v>
      </c>
      <c r="E67" s="3" t="s">
        <v>127</v>
      </c>
    </row>
    <row r="68" spans="1:5" x14ac:dyDescent="0.25">
      <c r="A68" s="3">
        <v>47</v>
      </c>
      <c r="B68" s="3">
        <v>26.07</v>
      </c>
      <c r="C68" s="3">
        <v>2750.58</v>
      </c>
      <c r="D68" s="3" t="s">
        <v>63</v>
      </c>
      <c r="E68" s="3" t="s">
        <v>128</v>
      </c>
    </row>
    <row r="69" spans="1:5" x14ac:dyDescent="0.25">
      <c r="A69" s="3">
        <v>48</v>
      </c>
      <c r="B69" s="3">
        <v>26.07</v>
      </c>
      <c r="C69" s="3">
        <v>44.09</v>
      </c>
      <c r="D69" s="3" t="s">
        <v>129</v>
      </c>
      <c r="E69" s="3" t="s">
        <v>130</v>
      </c>
    </row>
    <row r="70" spans="1:5" x14ac:dyDescent="0.25">
      <c r="A70" s="3">
        <v>49</v>
      </c>
      <c r="B70" s="3">
        <v>26.07</v>
      </c>
      <c r="C70" s="3">
        <v>93.14</v>
      </c>
      <c r="D70" s="3" t="s">
        <v>131</v>
      </c>
      <c r="E70" s="3" t="s">
        <v>132</v>
      </c>
    </row>
    <row r="71" spans="1:5" x14ac:dyDescent="0.25">
      <c r="A71" s="3">
        <v>50</v>
      </c>
      <c r="B71" s="3">
        <v>28.07</v>
      </c>
      <c r="C71" s="3">
        <v>1171.4100000000001</v>
      </c>
      <c r="D71" s="3" t="s">
        <v>65</v>
      </c>
      <c r="E71" s="3" t="s">
        <v>66</v>
      </c>
    </row>
    <row r="72" spans="1:5" x14ac:dyDescent="0.25">
      <c r="A72" s="3">
        <v>51</v>
      </c>
      <c r="B72" s="3">
        <v>29.07</v>
      </c>
      <c r="C72" s="3">
        <v>123.62</v>
      </c>
      <c r="D72" s="3" t="s">
        <v>135</v>
      </c>
      <c r="E72" s="3" t="s">
        <v>136</v>
      </c>
    </row>
    <row r="73" spans="1:5" x14ac:dyDescent="0.25">
      <c r="A73" s="3">
        <v>52</v>
      </c>
      <c r="B73" s="3">
        <v>29.07</v>
      </c>
      <c r="C73" s="3">
        <v>2928.04</v>
      </c>
      <c r="D73" s="3" t="s">
        <v>137</v>
      </c>
      <c r="E73" s="3" t="s">
        <v>138</v>
      </c>
    </row>
    <row r="74" spans="1:5" x14ac:dyDescent="0.25">
      <c r="A74" s="3">
        <v>53</v>
      </c>
      <c r="B74" s="3">
        <v>30.07</v>
      </c>
      <c r="C74" s="3">
        <v>9.75</v>
      </c>
      <c r="D74" s="3" t="s">
        <v>135</v>
      </c>
      <c r="E74" s="3" t="s">
        <v>139</v>
      </c>
    </row>
    <row r="75" spans="1:5" x14ac:dyDescent="0.25">
      <c r="A75" s="3">
        <v>54</v>
      </c>
      <c r="B75" s="3">
        <v>30.07</v>
      </c>
      <c r="C75" s="3">
        <v>20</v>
      </c>
      <c r="D75" s="3" t="s">
        <v>140</v>
      </c>
      <c r="E75" s="3" t="s">
        <v>141</v>
      </c>
    </row>
    <row r="76" spans="1:5" x14ac:dyDescent="0.25">
      <c r="A76" s="3">
        <v>55</v>
      </c>
      <c r="B76" s="3">
        <v>30.07</v>
      </c>
      <c r="C76" s="3">
        <v>3821.11</v>
      </c>
      <c r="D76" s="3" t="s">
        <v>142</v>
      </c>
      <c r="E76" s="3" t="s">
        <v>143</v>
      </c>
    </row>
    <row r="77" spans="1:5" s="9" customFormat="1" ht="15.75" thickBot="1" x14ac:dyDescent="0.3">
      <c r="A77" s="9" t="s">
        <v>30</v>
      </c>
      <c r="C77" s="9">
        <f>SUM(C22:C76)</f>
        <v>56559.900000000009</v>
      </c>
    </row>
    <row r="78" spans="1:5" x14ac:dyDescent="0.25">
      <c r="A78" s="16" t="s">
        <v>10</v>
      </c>
      <c r="B78" s="17"/>
      <c r="C78" s="17"/>
      <c r="D78" s="17"/>
      <c r="E78" s="18"/>
    </row>
    <row r="79" spans="1:5" x14ac:dyDescent="0.25">
      <c r="A79" s="3">
        <v>1</v>
      </c>
      <c r="B79" s="3">
        <v>28.07</v>
      </c>
      <c r="C79" s="15">
        <v>59083.5</v>
      </c>
      <c r="D79" s="3" t="s">
        <v>133</v>
      </c>
      <c r="E79" s="3" t="s">
        <v>134</v>
      </c>
    </row>
    <row r="80" spans="1:5" s="9" customFormat="1" ht="15.75" thickBot="1" x14ac:dyDescent="0.3">
      <c r="A80" s="9" t="s">
        <v>30</v>
      </c>
      <c r="C80" s="9">
        <f>SUM(C79:C79)</f>
        <v>59083.5</v>
      </c>
    </row>
    <row r="81" spans="1:5" ht="15.75" thickBot="1" x14ac:dyDescent="0.3">
      <c r="A81" s="29" t="s">
        <v>144</v>
      </c>
      <c r="B81" s="30"/>
      <c r="C81" s="30"/>
      <c r="D81" s="30"/>
      <c r="E81" s="31"/>
    </row>
    <row r="83" spans="1:5" x14ac:dyDescent="0.25">
      <c r="D83" t="s">
        <v>11</v>
      </c>
    </row>
  </sheetData>
  <mergeCells count="5">
    <mergeCell ref="A11:E11"/>
    <mergeCell ref="A21:E21"/>
    <mergeCell ref="A78:E78"/>
    <mergeCell ref="A81:E81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4" workbookViewId="0">
      <selection activeCell="I29" sqref="I2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9" t="s">
        <v>31</v>
      </c>
      <c r="B6" s="19"/>
      <c r="C6" s="19"/>
      <c r="D6" s="19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6" t="s">
        <v>13</v>
      </c>
      <c r="B11" s="17"/>
      <c r="C11" s="17"/>
      <c r="D11" s="18"/>
    </row>
    <row r="12" spans="1:4" x14ac:dyDescent="0.25">
      <c r="A12" s="3">
        <v>1</v>
      </c>
      <c r="B12" s="3"/>
      <c r="C12" s="3">
        <v>0</v>
      </c>
      <c r="D12" s="3" t="s">
        <v>32</v>
      </c>
    </row>
    <row r="13" spans="1:4" s="9" customFormat="1" ht="15.75" thickBot="1" x14ac:dyDescent="0.3">
      <c r="A13" s="9" t="s">
        <v>30</v>
      </c>
      <c r="C13" s="9">
        <f>SUM(C12:C12)</f>
        <v>0</v>
      </c>
    </row>
    <row r="14" spans="1:4" x14ac:dyDescent="0.25">
      <c r="A14" s="16" t="s">
        <v>12</v>
      </c>
      <c r="B14" s="17"/>
      <c r="C14" s="17"/>
      <c r="D14" s="18"/>
    </row>
    <row r="15" spans="1:4" x14ac:dyDescent="0.25">
      <c r="A15" s="3">
        <v>1</v>
      </c>
      <c r="B15" s="3">
        <v>2.0699999999999998</v>
      </c>
      <c r="C15" s="14" t="s">
        <v>46</v>
      </c>
      <c r="D15" s="3" t="s">
        <v>47</v>
      </c>
    </row>
    <row r="16" spans="1:4" x14ac:dyDescent="0.25">
      <c r="A16" s="3">
        <v>2</v>
      </c>
      <c r="B16" s="3">
        <v>13.07</v>
      </c>
      <c r="C16" s="15">
        <v>6.6</v>
      </c>
      <c r="D16" s="3" t="s">
        <v>47</v>
      </c>
    </row>
    <row r="17" spans="1:4" x14ac:dyDescent="0.25">
      <c r="A17" s="3">
        <v>3</v>
      </c>
      <c r="B17" s="3">
        <v>14.07</v>
      </c>
      <c r="C17" s="15">
        <v>6.6</v>
      </c>
      <c r="D17" s="3" t="s">
        <v>47</v>
      </c>
    </row>
    <row r="18" spans="1:4" x14ac:dyDescent="0.25">
      <c r="A18" s="3">
        <v>4</v>
      </c>
      <c r="B18" s="3">
        <v>16.07</v>
      </c>
      <c r="C18" s="15">
        <v>7.2</v>
      </c>
      <c r="D18" s="3" t="s">
        <v>48</v>
      </c>
    </row>
    <row r="19" spans="1:4" x14ac:dyDescent="0.25">
      <c r="A19" s="3">
        <v>5</v>
      </c>
      <c r="B19" s="3">
        <v>16.07</v>
      </c>
      <c r="C19" s="15">
        <v>16.399999999999999</v>
      </c>
      <c r="D19" s="3" t="s">
        <v>47</v>
      </c>
    </row>
    <row r="20" spans="1:4" x14ac:dyDescent="0.25">
      <c r="A20" s="3">
        <v>6</v>
      </c>
      <c r="B20" s="3">
        <v>28.07</v>
      </c>
      <c r="C20" s="27">
        <v>14.4</v>
      </c>
      <c r="D20" s="3" t="s">
        <v>121</v>
      </c>
    </row>
    <row r="21" spans="1:4" s="9" customFormat="1" ht="15.75" thickBot="1" x14ac:dyDescent="0.3">
      <c r="A21" s="9" t="s">
        <v>30</v>
      </c>
      <c r="C21" s="28">
        <v>74</v>
      </c>
    </row>
    <row r="22" spans="1:4" x14ac:dyDescent="0.25">
      <c r="A22" s="16" t="s">
        <v>14</v>
      </c>
      <c r="B22" s="17"/>
      <c r="C22" s="17"/>
      <c r="D22" s="18"/>
    </row>
    <row r="23" spans="1:4" x14ac:dyDescent="0.25">
      <c r="A23" s="3">
        <v>1</v>
      </c>
      <c r="B23" s="3">
        <v>30.07</v>
      </c>
      <c r="C23" s="3">
        <v>60</v>
      </c>
      <c r="D23" s="3" t="s">
        <v>122</v>
      </c>
    </row>
    <row r="24" spans="1:4" s="9" customFormat="1" ht="15.75" thickBot="1" x14ac:dyDescent="0.3">
      <c r="A24" s="9" t="s">
        <v>30</v>
      </c>
      <c r="C24" s="9">
        <f>SUM(C23:C23)</f>
        <v>60</v>
      </c>
    </row>
    <row r="25" spans="1:4" s="32" customFormat="1" ht="15.75" thickBot="1" x14ac:dyDescent="0.3">
      <c r="A25" s="29" t="s">
        <v>123</v>
      </c>
      <c r="B25" s="30"/>
      <c r="C25" s="30"/>
      <c r="D25" s="31"/>
    </row>
  </sheetData>
  <mergeCells count="5">
    <mergeCell ref="A25:D25"/>
    <mergeCell ref="A6:D6"/>
    <mergeCell ref="A11:D11"/>
    <mergeCell ref="A14:D14"/>
    <mergeCell ref="A22:D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A13" sqref="A13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9" t="s">
        <v>158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5.75" thickBot="1" x14ac:dyDescent="0.3"/>
    <row r="8" spans="1:12" ht="19.5" customHeight="1" x14ac:dyDescent="0.25">
      <c r="A8" s="24" t="s">
        <v>15</v>
      </c>
      <c r="B8" s="25"/>
      <c r="C8" s="25" t="s">
        <v>18</v>
      </c>
      <c r="D8" s="25" t="s">
        <v>19</v>
      </c>
      <c r="E8" s="20" t="s">
        <v>20</v>
      </c>
      <c r="F8" s="25" t="s">
        <v>21</v>
      </c>
      <c r="G8" s="25"/>
      <c r="H8" s="25"/>
      <c r="I8" s="20" t="s">
        <v>26</v>
      </c>
      <c r="J8" s="20" t="s">
        <v>25</v>
      </c>
      <c r="K8" s="20" t="s">
        <v>27</v>
      </c>
      <c r="L8" s="22" t="s">
        <v>28</v>
      </c>
    </row>
    <row r="9" spans="1:12" x14ac:dyDescent="0.25">
      <c r="A9" s="7" t="s">
        <v>16</v>
      </c>
      <c r="B9" s="8" t="s">
        <v>17</v>
      </c>
      <c r="C9" s="26"/>
      <c r="D9" s="26"/>
      <c r="E9" s="21"/>
      <c r="F9" s="8" t="s">
        <v>22</v>
      </c>
      <c r="G9" s="8" t="s">
        <v>23</v>
      </c>
      <c r="H9" s="8" t="s">
        <v>24</v>
      </c>
      <c r="I9" s="21"/>
      <c r="J9" s="21"/>
      <c r="K9" s="21"/>
      <c r="L9" s="23"/>
    </row>
    <row r="10" spans="1:12" x14ac:dyDescent="0.25">
      <c r="A10" s="3">
        <v>41</v>
      </c>
      <c r="B10" s="3">
        <v>30.07</v>
      </c>
      <c r="C10" s="3" t="s">
        <v>145</v>
      </c>
      <c r="D10" s="3" t="s">
        <v>146</v>
      </c>
      <c r="E10" s="3" t="s">
        <v>147</v>
      </c>
      <c r="F10" s="3" t="s">
        <v>148</v>
      </c>
      <c r="G10" s="3" t="s">
        <v>149</v>
      </c>
      <c r="H10" s="3" t="s">
        <v>150</v>
      </c>
      <c r="I10" s="3" t="s">
        <v>151</v>
      </c>
      <c r="J10" s="3" t="s">
        <v>152</v>
      </c>
      <c r="K10" s="3">
        <v>1</v>
      </c>
      <c r="L10" s="3">
        <v>20</v>
      </c>
    </row>
    <row r="11" spans="1:12" x14ac:dyDescent="0.25">
      <c r="A11" s="3">
        <v>42</v>
      </c>
      <c r="B11" s="3">
        <v>30.07</v>
      </c>
      <c r="C11" s="3" t="s">
        <v>153</v>
      </c>
      <c r="D11" s="3" t="s">
        <v>154</v>
      </c>
      <c r="E11" s="3" t="s">
        <v>147</v>
      </c>
      <c r="F11" s="3" t="s">
        <v>148</v>
      </c>
      <c r="G11" s="3" t="s">
        <v>149</v>
      </c>
      <c r="H11" s="3" t="s">
        <v>150</v>
      </c>
      <c r="I11" s="3" t="s">
        <v>151</v>
      </c>
      <c r="J11" s="3" t="s">
        <v>152</v>
      </c>
      <c r="K11" s="3">
        <v>1</v>
      </c>
      <c r="L11" s="3">
        <v>20</v>
      </c>
    </row>
    <row r="12" spans="1:12" x14ac:dyDescent="0.25">
      <c r="A12" s="3">
        <v>43</v>
      </c>
      <c r="B12" s="3">
        <v>30.07</v>
      </c>
      <c r="C12" s="3" t="s">
        <v>155</v>
      </c>
      <c r="D12" s="3" t="s">
        <v>156</v>
      </c>
      <c r="E12" s="3" t="s">
        <v>147</v>
      </c>
      <c r="F12" s="3" t="s">
        <v>148</v>
      </c>
      <c r="G12" s="3" t="s">
        <v>149</v>
      </c>
      <c r="H12" s="3" t="s">
        <v>150</v>
      </c>
      <c r="I12" s="3" t="s">
        <v>151</v>
      </c>
      <c r="J12" s="3" t="s">
        <v>152</v>
      </c>
      <c r="K12" s="3">
        <v>1</v>
      </c>
      <c r="L12" s="3">
        <v>20</v>
      </c>
    </row>
    <row r="13" spans="1:12" s="9" customFormat="1" ht="15.75" thickBot="1" x14ac:dyDescent="0.3">
      <c r="A13" s="33"/>
      <c r="B13" s="33"/>
      <c r="C13" s="33" t="s">
        <v>30</v>
      </c>
      <c r="D13" s="33"/>
      <c r="E13" s="33"/>
      <c r="F13" s="33"/>
      <c r="G13" s="33"/>
      <c r="H13" s="33"/>
      <c r="I13" s="33"/>
      <c r="J13" s="33"/>
      <c r="K13" s="33"/>
      <c r="L13" s="33">
        <v>60</v>
      </c>
    </row>
    <row r="14" spans="1:12" s="32" customFormat="1" ht="15.75" thickBot="1" x14ac:dyDescent="0.3">
      <c r="A14" s="34" t="s">
        <v>157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6"/>
    </row>
  </sheetData>
  <mergeCells count="11">
    <mergeCell ref="K8:K9"/>
    <mergeCell ref="L8:L9"/>
    <mergeCell ref="A14:L14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2021-08-02T09:46:09Z</dcterms:modified>
</cp:coreProperties>
</file>