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C3991545-6CB7-4CE8-815D-77E689DD12A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IUN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2" l="1"/>
  <c r="C66" i="4"/>
  <c r="C17" i="4"/>
  <c r="E69" i="4" l="1"/>
  <c r="C13" i="2"/>
  <c r="C19" i="2" l="1"/>
</calcChain>
</file>

<file path=xl/sharedStrings.xml><?xml version="1.0" encoding="utf-8"?>
<sst xmlns="http://schemas.openxmlformats.org/spreadsheetml/2006/main" count="208" uniqueCount="126">
  <si>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</si>
  <si>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</si>
  <si>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</si>
  <si>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</si>
  <si>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</si>
  <si>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</si>
  <si>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</si>
  <si>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</si>
  <si>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</si>
  <si>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</si>
  <si>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</si>
  <si>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</si>
  <si>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</si>
  <si>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</si>
  <si>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</si>
  <si>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</si>
  <si>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</si>
  <si>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</si>
  <si>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</si>
  <si>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</si>
  <si>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</si>
  <si>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</si>
  <si>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</si>
  <si>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</si>
  <si>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</si>
  <si>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</si>
  <si>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</si>
  <si>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</si>
  <si>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</si>
  <si>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</si>
  <si>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</si>
  <si>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</si>
  <si>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</si>
  <si>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</si>
  <si>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</si>
  <si>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</si>
  <si>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</si>
  <si>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</si>
  <si>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</si>
  <si>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</si>
  <si>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</si>
  <si>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</si>
  <si>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</si>
  <si>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QUANTA</t>
  </si>
  <si>
    <t>ROSAFETI</t>
  </si>
  <si>
    <t>ONAXA REPARATII</t>
  </si>
  <si>
    <t>ARESIG</t>
  </si>
  <si>
    <t>INTERSTING</t>
  </si>
  <si>
    <t>TOTAL TERMO SERVICE</t>
  </si>
  <si>
    <t>MUZEUL TARII CRISURILOR</t>
  </si>
  <si>
    <t>BANCA TRANSILVANIA</t>
  </si>
  <si>
    <t>BOOK EXPERT TCO</t>
  </si>
  <si>
    <t>CHELT. POSTALE</t>
  </si>
  <si>
    <t>DIGI ROMANIA</t>
  </si>
  <si>
    <t>AS. PR. CAZABAN</t>
  </si>
  <si>
    <t>APA, CANAL</t>
  </si>
  <si>
    <t>VODAFONE ROMANIA</t>
  </si>
  <si>
    <t>ELECTRICA FURNIZARE</t>
  </si>
  <si>
    <t>EN. ELECTRICA</t>
  </si>
  <si>
    <t>FRIGOVENT</t>
  </si>
  <si>
    <t>TERMOFICARE ORADEA</t>
  </si>
  <si>
    <t>ACHIZITIE CARTE</t>
  </si>
  <si>
    <t>LIBRARIILE HUMANITAS</t>
  </si>
  <si>
    <t>FIOMA INF</t>
  </si>
  <si>
    <t>MENTENANTA ASCENSOARE</t>
  </si>
  <si>
    <t>RER VEST SA</t>
  </si>
  <si>
    <t>DEDEMAN</t>
  </si>
  <si>
    <t>PAZA SI PROTECTIE BIHOR</t>
  </si>
  <si>
    <t>MONITORIZARE SI INTERV.</t>
  </si>
  <si>
    <t>EN. TERMICA</t>
  </si>
  <si>
    <t>AB., TELEFON, INTERNET</t>
  </si>
  <si>
    <t>PROFORMA</t>
  </si>
  <si>
    <t>ERASMUS</t>
  </si>
  <si>
    <t>TIPARIRE REV. VARAD</t>
  </si>
  <si>
    <t>COMISION TRANZ. POS</t>
  </si>
  <si>
    <t>COLAB. REV. VARAD</t>
  </si>
  <si>
    <t>ASIST. TEHNICA</t>
  </si>
  <si>
    <t>11.06.25</t>
  </si>
  <si>
    <t>SITUATIA PLATILOR EFECTUATE PRIN BANCA IN LUNA IUNIE 2025</t>
  </si>
  <si>
    <t>03.06.25</t>
  </si>
  <si>
    <t>DIGISIGN</t>
  </si>
  <si>
    <t>DEME RADU ANDREI</t>
  </si>
  <si>
    <t>AVRAM BOGDAN</t>
  </si>
  <si>
    <t>04.06.25</t>
  </si>
  <si>
    <t>COLECTARE GUNOI</t>
  </si>
  <si>
    <t>CNPR ORADEA</t>
  </si>
  <si>
    <t>CNCIR SA</t>
  </si>
  <si>
    <t xml:space="preserve">PREST. SERV. </t>
  </si>
  <si>
    <t>SANDELION</t>
  </si>
  <si>
    <t>PREST. SERV.</t>
  </si>
  <si>
    <t>PREST. SERV. MAI</t>
  </si>
  <si>
    <t>06.06.25</t>
  </si>
  <si>
    <t>LBW-EDITURI SPECIALIZATE</t>
  </si>
  <si>
    <t>ACT. CONTAB.</t>
  </si>
  <si>
    <t>POP FLORIAN PFA</t>
  </si>
  <si>
    <t>SERES SANDOR PFA</t>
  </si>
  <si>
    <t>SUPERGRAPH PREST COM</t>
  </si>
  <si>
    <t>PRIOR MEDIA GROUP</t>
  </si>
  <si>
    <t>KYVOS ROMANIA</t>
  </si>
  <si>
    <t>20.06.25</t>
  </si>
  <si>
    <t>COLAB. REVISTA VARAD NR.6</t>
  </si>
  <si>
    <t>23.06.25</t>
  </si>
  <si>
    <t>PREST. SERV. IUN</t>
  </si>
  <si>
    <t>ONAXA ELECTRONICS</t>
  </si>
  <si>
    <t>MOUSE TEDD MODEL 0958</t>
  </si>
  <si>
    <t>CARBENTA</t>
  </si>
  <si>
    <t>REVIZIE AUTO</t>
  </si>
  <si>
    <t>SERV. DE TRANSPORT</t>
  </si>
  <si>
    <t>MUN. ORADEA</t>
  </si>
  <si>
    <t>UTILIATI, APA, EN. ELECTR</t>
  </si>
  <si>
    <t>ANGHEL OCTAVIAN PFA</t>
  </si>
  <si>
    <t>PEREST. SERV. IUN</t>
  </si>
  <si>
    <t>CHELT. MAT.</t>
  </si>
  <si>
    <t>26.06.25</t>
  </si>
  <si>
    <t>INTRETINERE MAI</t>
  </si>
  <si>
    <t>AB. SI EXTRAOPTIUNI</t>
  </si>
  <si>
    <t>TIPARIRE REV. FAMILIA</t>
  </si>
  <si>
    <t>AS. SZENT LASZLO</t>
  </si>
  <si>
    <t>SERV. PUBL. REV. VARAD</t>
  </si>
  <si>
    <t>27.06.25</t>
  </si>
  <si>
    <t>AVANS PR.ERASMUS</t>
  </si>
  <si>
    <t>BANCA TRANSIVANIA</t>
  </si>
  <si>
    <t>TRANSFER SUMA PLATA FACT ERASMUS-EUR</t>
  </si>
  <si>
    <t>TOTAL PLATI PRIN CASA        0</t>
  </si>
  <si>
    <t>SITUATIA PLATILOR EFECTUATE PRIN CASA IN LUNA IUNIE 2025</t>
  </si>
  <si>
    <t>SITUATIA CHELTUIELILOR CU DEPLASARILE EFECTUATE IN LUNA IUNIE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</si>
</sst>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workbookViewId="0">
      <selection activeCell="E69" sqref="E69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8" t="s">
        <v>78</v>
      </c>
      <c r="B6" s="48"/>
      <c r="C6" s="48"/>
      <c r="D6" s="48"/>
      <c r="E6" s="48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6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9" t="s">
        <v>7</v>
      </c>
      <c r="B11" s="50"/>
      <c r="C11" s="50"/>
      <c r="D11" s="50"/>
      <c r="E11" s="51"/>
    </row>
    <row r="12" spans="1:5" x14ac:dyDescent="0.25">
      <c r="A12" s="3">
        <v>1</v>
      </c>
      <c r="B12" s="36" t="s">
        <v>77</v>
      </c>
      <c r="C12" s="47">
        <v>349280</v>
      </c>
      <c r="D12" s="3" t="s">
        <v>36</v>
      </c>
      <c r="E12" s="3" t="s">
        <v>34</v>
      </c>
    </row>
    <row r="13" spans="1:5" x14ac:dyDescent="0.25">
      <c r="A13" s="3">
        <v>2</v>
      </c>
      <c r="B13" s="36" t="s">
        <v>77</v>
      </c>
      <c r="C13" s="47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6" t="s">
        <v>77</v>
      </c>
      <c r="C14" s="47">
        <v>7573</v>
      </c>
      <c r="D14" s="3" t="s">
        <v>33</v>
      </c>
      <c r="E14" s="3" t="s">
        <v>37</v>
      </c>
    </row>
    <row r="15" spans="1:5" x14ac:dyDescent="0.25">
      <c r="A15" s="3">
        <v>4</v>
      </c>
      <c r="B15" s="36" t="s">
        <v>77</v>
      </c>
      <c r="C15" s="47">
        <v>4536</v>
      </c>
      <c r="D15" s="3" t="s">
        <v>33</v>
      </c>
      <c r="E15" s="3" t="s">
        <v>40</v>
      </c>
    </row>
    <row r="16" spans="1:5" x14ac:dyDescent="0.25">
      <c r="A16" s="3">
        <v>5</v>
      </c>
      <c r="B16" s="36" t="s">
        <v>77</v>
      </c>
      <c r="C16" s="47">
        <v>17600</v>
      </c>
      <c r="D16" s="3" t="s">
        <v>36</v>
      </c>
      <c r="E16" s="3" t="s">
        <v>42</v>
      </c>
    </row>
    <row r="17" spans="1:7" s="9" customFormat="1" ht="15.75" thickBot="1" x14ac:dyDescent="0.3">
      <c r="A17" s="9" t="s">
        <v>30</v>
      </c>
      <c r="B17" s="42"/>
      <c r="C17" s="27">
        <f>SUM(C12:C16)</f>
        <v>378989</v>
      </c>
    </row>
    <row r="18" spans="1:7" x14ac:dyDescent="0.25">
      <c r="A18" s="49" t="s">
        <v>8</v>
      </c>
      <c r="B18" s="50"/>
      <c r="C18" s="50"/>
      <c r="D18" s="50"/>
      <c r="E18" s="51"/>
    </row>
    <row r="19" spans="1:7" x14ac:dyDescent="0.25">
      <c r="A19" s="3">
        <v>1</v>
      </c>
      <c r="B19" s="36" t="s">
        <v>79</v>
      </c>
      <c r="C19" s="34">
        <v>487.51</v>
      </c>
      <c r="D19" s="3" t="s">
        <v>80</v>
      </c>
      <c r="E19" s="11" t="s">
        <v>71</v>
      </c>
      <c r="G19" s="22"/>
    </row>
    <row r="20" spans="1:7" x14ac:dyDescent="0.25">
      <c r="A20" s="3">
        <v>2</v>
      </c>
      <c r="B20" s="36" t="s">
        <v>79</v>
      </c>
      <c r="C20" s="34">
        <v>67.489999999999995</v>
      </c>
      <c r="D20" s="23" t="s">
        <v>80</v>
      </c>
      <c r="E20" s="11" t="s">
        <v>71</v>
      </c>
    </row>
    <row r="21" spans="1:7" x14ac:dyDescent="0.25">
      <c r="A21" s="3">
        <v>3</v>
      </c>
      <c r="B21" s="36" t="s">
        <v>79</v>
      </c>
      <c r="C21" s="34">
        <v>6470</v>
      </c>
      <c r="D21" s="3" t="s">
        <v>81</v>
      </c>
      <c r="E21" s="3" t="s">
        <v>72</v>
      </c>
    </row>
    <row r="22" spans="1:7" x14ac:dyDescent="0.25">
      <c r="A22" s="3">
        <v>4</v>
      </c>
      <c r="B22" s="36" t="s">
        <v>79</v>
      </c>
      <c r="C22" s="35">
        <v>6470</v>
      </c>
      <c r="D22" s="23" t="s">
        <v>82</v>
      </c>
      <c r="E22" s="3" t="s">
        <v>72</v>
      </c>
    </row>
    <row r="23" spans="1:7" x14ac:dyDescent="0.25">
      <c r="A23" s="3">
        <v>5</v>
      </c>
      <c r="B23" s="36" t="s">
        <v>83</v>
      </c>
      <c r="C23" s="34">
        <v>639.85</v>
      </c>
      <c r="D23" s="3" t="s">
        <v>65</v>
      </c>
      <c r="E23" s="3" t="s">
        <v>84</v>
      </c>
    </row>
    <row r="24" spans="1:7" x14ac:dyDescent="0.25">
      <c r="A24" s="3">
        <v>6</v>
      </c>
      <c r="B24" s="36" t="s">
        <v>83</v>
      </c>
      <c r="C24" s="34">
        <v>965</v>
      </c>
      <c r="D24" s="11" t="s">
        <v>85</v>
      </c>
      <c r="E24" s="3" t="s">
        <v>52</v>
      </c>
    </row>
    <row r="25" spans="1:7" x14ac:dyDescent="0.25">
      <c r="A25" s="3">
        <v>7</v>
      </c>
      <c r="B25" s="36" t="s">
        <v>83</v>
      </c>
      <c r="C25" s="34">
        <v>1513.68</v>
      </c>
      <c r="D25" s="11" t="s">
        <v>86</v>
      </c>
      <c r="E25" s="11" t="s">
        <v>87</v>
      </c>
    </row>
    <row r="26" spans="1:7" x14ac:dyDescent="0.25">
      <c r="A26" s="3">
        <v>8</v>
      </c>
      <c r="B26" s="36" t="s">
        <v>83</v>
      </c>
      <c r="C26" s="34">
        <v>595</v>
      </c>
      <c r="D26" s="11" t="s">
        <v>88</v>
      </c>
      <c r="E26" s="11" t="s">
        <v>89</v>
      </c>
    </row>
    <row r="27" spans="1:7" x14ac:dyDescent="0.25">
      <c r="A27" s="3">
        <v>9</v>
      </c>
      <c r="B27" s="36" t="s">
        <v>83</v>
      </c>
      <c r="C27" s="34">
        <v>1150</v>
      </c>
      <c r="D27" s="11" t="s">
        <v>95</v>
      </c>
      <c r="E27" s="11" t="s">
        <v>90</v>
      </c>
    </row>
    <row r="28" spans="1:7" x14ac:dyDescent="0.25">
      <c r="A28" s="3">
        <v>10</v>
      </c>
      <c r="B28" s="36" t="s">
        <v>83</v>
      </c>
      <c r="C28" s="34">
        <v>349.41</v>
      </c>
      <c r="D28" s="11" t="s">
        <v>45</v>
      </c>
      <c r="E28" s="3" t="s">
        <v>90</v>
      </c>
    </row>
    <row r="29" spans="1:7" x14ac:dyDescent="0.25">
      <c r="A29" s="3">
        <v>11</v>
      </c>
      <c r="B29" s="36" t="s">
        <v>83</v>
      </c>
      <c r="C29" s="34">
        <v>5187.46</v>
      </c>
      <c r="D29" s="11" t="s">
        <v>67</v>
      </c>
      <c r="E29" s="11" t="s">
        <v>68</v>
      </c>
    </row>
    <row r="30" spans="1:7" x14ac:dyDescent="0.25">
      <c r="A30" s="3">
        <v>12</v>
      </c>
      <c r="B30" s="36" t="s">
        <v>83</v>
      </c>
      <c r="C30" s="34">
        <v>3983.72</v>
      </c>
      <c r="D30" s="11" t="s">
        <v>62</v>
      </c>
      <c r="E30" s="11" t="s">
        <v>61</v>
      </c>
    </row>
    <row r="31" spans="1:7" x14ac:dyDescent="0.25">
      <c r="A31" s="3">
        <v>13</v>
      </c>
      <c r="B31" s="36" t="s">
        <v>91</v>
      </c>
      <c r="C31" s="34">
        <v>140</v>
      </c>
      <c r="D31" s="11" t="s">
        <v>92</v>
      </c>
      <c r="E31" s="11" t="s">
        <v>93</v>
      </c>
    </row>
    <row r="32" spans="1:7" x14ac:dyDescent="0.25">
      <c r="A32" s="3">
        <v>14</v>
      </c>
      <c r="B32" s="36" t="s">
        <v>91</v>
      </c>
      <c r="C32" s="34">
        <v>3950</v>
      </c>
      <c r="D32" s="17" t="s">
        <v>94</v>
      </c>
      <c r="E32" s="3" t="s">
        <v>90</v>
      </c>
    </row>
    <row r="33" spans="1:5" x14ac:dyDescent="0.25">
      <c r="A33" s="3">
        <v>15</v>
      </c>
      <c r="B33" s="36" t="s">
        <v>77</v>
      </c>
      <c r="C33" s="34">
        <v>1678.89</v>
      </c>
      <c r="D33" s="11" t="s">
        <v>53</v>
      </c>
      <c r="E33" s="3" t="s">
        <v>70</v>
      </c>
    </row>
    <row r="34" spans="1:5" x14ac:dyDescent="0.25">
      <c r="A34" s="3">
        <v>16</v>
      </c>
      <c r="B34" s="36" t="s">
        <v>77</v>
      </c>
      <c r="C34" s="34">
        <v>5874.67</v>
      </c>
      <c r="D34" s="11" t="s">
        <v>62</v>
      </c>
      <c r="E34" s="3" t="s">
        <v>61</v>
      </c>
    </row>
    <row r="35" spans="1:5" x14ac:dyDescent="0.25">
      <c r="A35" s="3">
        <v>17</v>
      </c>
      <c r="B35" s="36" t="s">
        <v>77</v>
      </c>
      <c r="C35" s="34">
        <v>1584.05</v>
      </c>
      <c r="D35" s="18" t="s">
        <v>96</v>
      </c>
      <c r="E35" s="11" t="s">
        <v>61</v>
      </c>
    </row>
    <row r="36" spans="1:5" x14ac:dyDescent="0.25">
      <c r="A36" s="3">
        <v>18</v>
      </c>
      <c r="B36" s="36" t="s">
        <v>77</v>
      </c>
      <c r="C36" s="34">
        <v>3446.1</v>
      </c>
      <c r="D36" s="18" t="s">
        <v>97</v>
      </c>
      <c r="E36" s="11" t="s">
        <v>61</v>
      </c>
    </row>
    <row r="37" spans="1:5" x14ac:dyDescent="0.25">
      <c r="A37" s="3">
        <v>19</v>
      </c>
      <c r="B37" s="36" t="s">
        <v>77</v>
      </c>
      <c r="C37" s="34">
        <v>3000</v>
      </c>
      <c r="D37" s="18" t="s">
        <v>98</v>
      </c>
      <c r="E37" s="11" t="s">
        <v>90</v>
      </c>
    </row>
    <row r="38" spans="1:5" x14ac:dyDescent="0.25">
      <c r="A38" s="3">
        <v>20</v>
      </c>
      <c r="B38" s="36" t="s">
        <v>77</v>
      </c>
      <c r="C38" s="34">
        <v>11150.33</v>
      </c>
      <c r="D38" s="18" t="s">
        <v>60</v>
      </c>
      <c r="E38" s="11" t="s">
        <v>69</v>
      </c>
    </row>
    <row r="39" spans="1:5" x14ac:dyDescent="0.25">
      <c r="A39" s="3">
        <v>21</v>
      </c>
      <c r="B39" s="36" t="s">
        <v>99</v>
      </c>
      <c r="C39" s="34">
        <v>2265</v>
      </c>
      <c r="D39" s="11" t="s">
        <v>75</v>
      </c>
      <c r="E39" s="11" t="s">
        <v>100</v>
      </c>
    </row>
    <row r="40" spans="1:5" x14ac:dyDescent="0.25">
      <c r="A40" s="3">
        <v>22</v>
      </c>
      <c r="B40" s="36" t="s">
        <v>101</v>
      </c>
      <c r="C40" s="28">
        <v>4169.75</v>
      </c>
      <c r="D40" s="3" t="s">
        <v>62</v>
      </c>
      <c r="E40" s="3" t="s">
        <v>61</v>
      </c>
    </row>
    <row r="41" spans="1:5" x14ac:dyDescent="0.25">
      <c r="A41" s="3">
        <v>23</v>
      </c>
      <c r="B41" s="36" t="s">
        <v>99</v>
      </c>
      <c r="C41" s="28">
        <v>238</v>
      </c>
      <c r="D41" s="11" t="s">
        <v>48</v>
      </c>
      <c r="E41" s="3" t="s">
        <v>102</v>
      </c>
    </row>
    <row r="42" spans="1:5" x14ac:dyDescent="0.25">
      <c r="A42" s="3">
        <v>24</v>
      </c>
      <c r="B42" s="36" t="s">
        <v>99</v>
      </c>
      <c r="C42" s="28">
        <v>1778.7</v>
      </c>
      <c r="D42" s="11" t="s">
        <v>51</v>
      </c>
      <c r="E42" s="3" t="s">
        <v>73</v>
      </c>
    </row>
    <row r="43" spans="1:5" x14ac:dyDescent="0.25">
      <c r="A43" s="3">
        <v>25</v>
      </c>
      <c r="B43" s="36" t="s">
        <v>99</v>
      </c>
      <c r="C43" s="28">
        <v>139.99</v>
      </c>
      <c r="D43" s="11" t="s">
        <v>103</v>
      </c>
      <c r="E43" s="11" t="s">
        <v>104</v>
      </c>
    </row>
    <row r="44" spans="1:5" x14ac:dyDescent="0.25">
      <c r="A44" s="3">
        <v>26</v>
      </c>
      <c r="B44" s="36" t="s">
        <v>99</v>
      </c>
      <c r="C44" s="28">
        <v>2496.41</v>
      </c>
      <c r="D44" s="11" t="s">
        <v>105</v>
      </c>
      <c r="E44" s="11" t="s">
        <v>106</v>
      </c>
    </row>
    <row r="45" spans="1:5" x14ac:dyDescent="0.25">
      <c r="A45" s="3">
        <v>27</v>
      </c>
      <c r="B45" s="36" t="s">
        <v>99</v>
      </c>
      <c r="C45" s="28">
        <v>1200</v>
      </c>
      <c r="D45" s="11" t="s">
        <v>44</v>
      </c>
      <c r="E45" s="11" t="s">
        <v>102</v>
      </c>
    </row>
    <row r="46" spans="1:5" x14ac:dyDescent="0.25">
      <c r="A46" s="3">
        <v>28</v>
      </c>
      <c r="B46" s="36" t="s">
        <v>99</v>
      </c>
      <c r="C46" s="28">
        <v>4200</v>
      </c>
      <c r="D46" s="3" t="s">
        <v>88</v>
      </c>
      <c r="E46" s="11" t="s">
        <v>107</v>
      </c>
    </row>
    <row r="47" spans="1:5" x14ac:dyDescent="0.25">
      <c r="A47" s="3">
        <v>29</v>
      </c>
      <c r="B47" s="36" t="s">
        <v>99</v>
      </c>
      <c r="C47" s="28">
        <v>308.74</v>
      </c>
      <c r="D47" s="11" t="s">
        <v>108</v>
      </c>
      <c r="E47" s="11" t="s">
        <v>109</v>
      </c>
    </row>
    <row r="48" spans="1:5" x14ac:dyDescent="0.25">
      <c r="A48" s="3">
        <v>30</v>
      </c>
      <c r="B48" s="36" t="s">
        <v>99</v>
      </c>
      <c r="C48" s="28">
        <v>1500</v>
      </c>
      <c r="D48" s="11" t="s">
        <v>110</v>
      </c>
      <c r="E48" s="11" t="s">
        <v>102</v>
      </c>
    </row>
    <row r="49" spans="1:5" x14ac:dyDescent="0.25">
      <c r="A49" s="3">
        <v>31</v>
      </c>
      <c r="B49" s="36" t="s">
        <v>99</v>
      </c>
      <c r="C49" s="28">
        <v>1212.31</v>
      </c>
      <c r="D49" s="3" t="s">
        <v>43</v>
      </c>
      <c r="E49" s="11" t="s">
        <v>111</v>
      </c>
    </row>
    <row r="50" spans="1:5" x14ac:dyDescent="0.25">
      <c r="A50" s="3">
        <v>32</v>
      </c>
      <c r="B50" s="36" t="s">
        <v>99</v>
      </c>
      <c r="C50" s="28">
        <v>413</v>
      </c>
      <c r="D50" s="3" t="s">
        <v>66</v>
      </c>
      <c r="E50" s="11" t="s">
        <v>112</v>
      </c>
    </row>
    <row r="51" spans="1:5" x14ac:dyDescent="0.25">
      <c r="A51" s="3">
        <v>33</v>
      </c>
      <c r="B51" s="36" t="s">
        <v>99</v>
      </c>
      <c r="C51" s="28">
        <v>33.36</v>
      </c>
      <c r="D51" s="11" t="s">
        <v>50</v>
      </c>
      <c r="E51" s="11" t="s">
        <v>74</v>
      </c>
    </row>
    <row r="52" spans="1:5" x14ac:dyDescent="0.25">
      <c r="A52" s="3">
        <v>34</v>
      </c>
      <c r="B52" s="36" t="s">
        <v>113</v>
      </c>
      <c r="C52" s="28">
        <v>5667.3</v>
      </c>
      <c r="D52" s="11" t="s">
        <v>57</v>
      </c>
      <c r="E52" s="3" t="s">
        <v>58</v>
      </c>
    </row>
    <row r="53" spans="1:5" x14ac:dyDescent="0.25">
      <c r="A53" s="3">
        <v>35</v>
      </c>
      <c r="B53" s="36" t="s">
        <v>113</v>
      </c>
      <c r="C53" s="28">
        <v>70.42</v>
      </c>
      <c r="D53" s="18" t="s">
        <v>54</v>
      </c>
      <c r="E53" s="11" t="s">
        <v>114</v>
      </c>
    </row>
    <row r="54" spans="1:5" x14ac:dyDescent="0.25">
      <c r="A54" s="3">
        <v>36</v>
      </c>
      <c r="B54" s="36" t="s">
        <v>113</v>
      </c>
      <c r="C54" s="28">
        <v>89.97</v>
      </c>
      <c r="D54" s="3" t="s">
        <v>49</v>
      </c>
      <c r="E54" s="11" t="s">
        <v>55</v>
      </c>
    </row>
    <row r="55" spans="1:5" x14ac:dyDescent="0.25">
      <c r="A55" s="3">
        <v>37</v>
      </c>
      <c r="B55" s="36" t="s">
        <v>113</v>
      </c>
      <c r="C55" s="28">
        <v>201.1</v>
      </c>
      <c r="D55" s="11" t="s">
        <v>56</v>
      </c>
      <c r="E55" s="11" t="s">
        <v>115</v>
      </c>
    </row>
    <row r="56" spans="1:5" x14ac:dyDescent="0.25">
      <c r="A56" s="3">
        <v>38</v>
      </c>
      <c r="B56" s="36" t="s">
        <v>113</v>
      </c>
      <c r="C56" s="28">
        <v>2583</v>
      </c>
      <c r="D56" s="11" t="s">
        <v>51</v>
      </c>
      <c r="E56" s="3" t="s">
        <v>116</v>
      </c>
    </row>
    <row r="57" spans="1:5" x14ac:dyDescent="0.25">
      <c r="A57" s="3">
        <v>39</v>
      </c>
      <c r="B57" s="36" t="s">
        <v>113</v>
      </c>
      <c r="C57" s="30">
        <v>5950</v>
      </c>
      <c r="D57" s="3" t="s">
        <v>59</v>
      </c>
      <c r="E57" s="11" t="s">
        <v>102</v>
      </c>
    </row>
    <row r="58" spans="1:5" x14ac:dyDescent="0.25">
      <c r="A58" s="3">
        <v>40</v>
      </c>
      <c r="B58" s="36" t="s">
        <v>113</v>
      </c>
      <c r="C58" s="30">
        <v>1636.25</v>
      </c>
      <c r="D58" s="3" t="s">
        <v>47</v>
      </c>
      <c r="E58" s="11" t="s">
        <v>102</v>
      </c>
    </row>
    <row r="59" spans="1:5" x14ac:dyDescent="0.25">
      <c r="A59" s="3">
        <v>41</v>
      </c>
      <c r="B59" s="36" t="s">
        <v>113</v>
      </c>
      <c r="C59" s="30">
        <v>4800</v>
      </c>
      <c r="D59" s="3" t="s">
        <v>117</v>
      </c>
      <c r="E59" s="11" t="s">
        <v>118</v>
      </c>
    </row>
    <row r="60" spans="1:5" x14ac:dyDescent="0.25">
      <c r="A60" s="3">
        <v>42</v>
      </c>
      <c r="B60" s="36" t="s">
        <v>113</v>
      </c>
      <c r="C60" s="30">
        <v>3468.99</v>
      </c>
      <c r="D60" s="3" t="s">
        <v>62</v>
      </c>
      <c r="E60" s="11" t="s">
        <v>61</v>
      </c>
    </row>
    <row r="61" spans="1:5" x14ac:dyDescent="0.25">
      <c r="A61" s="3">
        <v>43</v>
      </c>
      <c r="B61" s="36" t="s">
        <v>113</v>
      </c>
      <c r="C61" s="30">
        <v>1190</v>
      </c>
      <c r="D61" s="3" t="s">
        <v>63</v>
      </c>
      <c r="E61" s="11" t="s">
        <v>76</v>
      </c>
    </row>
    <row r="62" spans="1:5" x14ac:dyDescent="0.25">
      <c r="A62" s="3">
        <v>44</v>
      </c>
      <c r="B62" s="36" t="s">
        <v>119</v>
      </c>
      <c r="C62" s="30">
        <v>1207.5999999999999</v>
      </c>
      <c r="D62" s="3" t="s">
        <v>46</v>
      </c>
      <c r="E62" s="11" t="s">
        <v>64</v>
      </c>
    </row>
    <row r="63" spans="1:5" x14ac:dyDescent="0.25">
      <c r="A63" s="3">
        <v>45</v>
      </c>
      <c r="B63" s="36">
        <v>45811</v>
      </c>
      <c r="C63" s="30">
        <v>6470</v>
      </c>
      <c r="D63" s="3" t="s">
        <v>81</v>
      </c>
      <c r="E63" s="11" t="s">
        <v>120</v>
      </c>
    </row>
    <row r="64" spans="1:5" x14ac:dyDescent="0.25">
      <c r="A64" s="3">
        <v>46</v>
      </c>
      <c r="B64" s="36">
        <v>45814</v>
      </c>
      <c r="C64" s="30">
        <v>6470</v>
      </c>
      <c r="D64" s="3" t="s">
        <v>82</v>
      </c>
      <c r="E64" s="11" t="s">
        <v>120</v>
      </c>
    </row>
    <row r="65" spans="1:5" x14ac:dyDescent="0.25">
      <c r="A65" s="3">
        <v>47</v>
      </c>
      <c r="B65" s="36">
        <v>45828</v>
      </c>
      <c r="C65" s="30">
        <v>6095.2</v>
      </c>
      <c r="D65" s="3" t="s">
        <v>121</v>
      </c>
      <c r="E65" s="11" t="s">
        <v>122</v>
      </c>
    </row>
    <row r="66" spans="1:5" ht="15.75" thickBot="1" x14ac:dyDescent="0.3">
      <c r="A66" s="9" t="s">
        <v>30</v>
      </c>
      <c r="B66" s="39"/>
      <c r="C66" s="31">
        <f>SUM(C19:C65)</f>
        <v>124558.25000000003</v>
      </c>
      <c r="D66" s="9"/>
      <c r="E66" s="9"/>
    </row>
    <row r="67" spans="1:5" x14ac:dyDescent="0.25">
      <c r="A67" s="12" t="s">
        <v>9</v>
      </c>
      <c r="B67" s="40"/>
      <c r="C67" s="32"/>
      <c r="D67" s="13"/>
      <c r="E67" s="14"/>
    </row>
    <row r="68" spans="1:5" ht="15.75" thickBot="1" x14ac:dyDescent="0.3">
      <c r="A68" s="3">
        <v>1</v>
      </c>
      <c r="B68" s="36"/>
      <c r="C68" s="29"/>
      <c r="D68" s="3"/>
      <c r="E68" s="11" t="s">
        <v>35</v>
      </c>
    </row>
    <row r="69" spans="1:5" ht="15.75" thickBot="1" x14ac:dyDescent="0.3">
      <c r="A69" s="15" t="s">
        <v>10</v>
      </c>
      <c r="B69" s="41"/>
      <c r="C69" s="33"/>
      <c r="D69" s="16"/>
      <c r="E69" s="19">
        <f>C17+C66</f>
        <v>503547.25</v>
      </c>
    </row>
    <row r="71" spans="1:5" x14ac:dyDescent="0.25">
      <c r="D71" t="s">
        <v>11</v>
      </c>
    </row>
    <row r="94" spans="1:6" s="9" customFormat="1" x14ac:dyDescent="0.25">
      <c r="A94"/>
      <c r="B94" s="37"/>
      <c r="C94" s="25"/>
      <c r="D94"/>
      <c r="E94"/>
      <c r="F94"/>
    </row>
    <row r="95" spans="1:6" x14ac:dyDescent="0.25">
      <c r="F95" s="9"/>
    </row>
    <row r="112" spans="1:6" s="9" customFormat="1" x14ac:dyDescent="0.25">
      <c r="A112"/>
      <c r="B112" s="37"/>
      <c r="C112" s="25"/>
      <c r="D112"/>
      <c r="E112"/>
      <c r="F112"/>
    </row>
    <row r="113" spans="6:6" x14ac:dyDescent="0.25">
      <c r="F113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topLeftCell="A4" workbookViewId="0">
      <selection activeCell="D33" sqref="D33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8" t="s">
        <v>124</v>
      </c>
      <c r="B6" s="48"/>
      <c r="C6" s="48"/>
      <c r="D6" s="4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9" t="s">
        <v>13</v>
      </c>
      <c r="B11" s="50"/>
      <c r="C11" s="50"/>
      <c r="D11" s="51"/>
    </row>
    <row r="12" spans="1:6" x14ac:dyDescent="0.25">
      <c r="A12" s="3"/>
      <c r="B12" s="11"/>
      <c r="C12" s="11"/>
      <c r="D12" s="44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9" t="s">
        <v>12</v>
      </c>
      <c r="B14" s="50"/>
      <c r="C14" s="50"/>
      <c r="D14" s="51"/>
    </row>
    <row r="15" spans="1:6" x14ac:dyDescent="0.25">
      <c r="A15" s="11">
        <v>1</v>
      </c>
      <c r="B15" s="45"/>
      <c r="C15" s="46"/>
      <c r="D15" s="44" t="s">
        <v>35</v>
      </c>
      <c r="F15" s="22"/>
    </row>
    <row r="16" spans="1:6" ht="15.75" thickBot="1" x14ac:dyDescent="0.3">
      <c r="A16" s="9" t="s">
        <v>30</v>
      </c>
      <c r="B16" s="9"/>
      <c r="C16" s="9">
        <f>SUM(C15:C15)</f>
        <v>0</v>
      </c>
      <c r="D16" s="9"/>
    </row>
    <row r="17" spans="1:6" x14ac:dyDescent="0.25">
      <c r="A17" s="49" t="s">
        <v>14</v>
      </c>
      <c r="B17" s="50"/>
      <c r="C17" s="50"/>
      <c r="D17" s="51"/>
    </row>
    <row r="18" spans="1:6" x14ac:dyDescent="0.25">
      <c r="A18" s="3">
        <v>1</v>
      </c>
      <c r="B18" s="43"/>
      <c r="C18" s="11"/>
      <c r="D18" s="44" t="s">
        <v>35</v>
      </c>
    </row>
    <row r="19" spans="1:6" ht="15.75" thickBot="1" x14ac:dyDescent="0.3">
      <c r="A19" s="9" t="s">
        <v>31</v>
      </c>
      <c r="B19" s="9"/>
      <c r="C19" s="9">
        <f>SUM(C18:C18)</f>
        <v>0</v>
      </c>
      <c r="D19" s="9"/>
    </row>
    <row r="20" spans="1:6" ht="15.75" thickBot="1" x14ac:dyDescent="0.3">
      <c r="A20" s="52" t="s">
        <v>123</v>
      </c>
      <c r="B20" s="53"/>
      <c r="C20" s="53"/>
      <c r="D20" s="54"/>
    </row>
    <row r="23" spans="1:6" ht="16.5" customHeight="1" x14ac:dyDescent="0.25">
      <c r="F23" s="21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J28" sqref="J28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6.710937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8" t="s">
        <v>125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4" ht="15.75" thickBot="1" x14ac:dyDescent="0.3"/>
    <row r="8" spans="1:14" ht="19.5" customHeight="1" x14ac:dyDescent="0.25">
      <c r="A8" s="62" t="s">
        <v>15</v>
      </c>
      <c r="B8" s="63"/>
      <c r="C8" s="63" t="s">
        <v>18</v>
      </c>
      <c r="D8" s="63" t="s">
        <v>19</v>
      </c>
      <c r="E8" s="55" t="s">
        <v>20</v>
      </c>
      <c r="F8" s="63" t="s">
        <v>21</v>
      </c>
      <c r="G8" s="63"/>
      <c r="H8" s="63"/>
      <c r="I8" s="55" t="s">
        <v>26</v>
      </c>
      <c r="J8" s="55" t="s">
        <v>25</v>
      </c>
      <c r="K8" s="55" t="s">
        <v>27</v>
      </c>
      <c r="L8" s="57" t="s">
        <v>28</v>
      </c>
    </row>
    <row r="9" spans="1:14" x14ac:dyDescent="0.25">
      <c r="A9" s="7" t="s">
        <v>16</v>
      </c>
      <c r="B9" s="8" t="s">
        <v>17</v>
      </c>
      <c r="C9" s="64"/>
      <c r="D9" s="64"/>
      <c r="E9" s="56"/>
      <c r="F9" s="8" t="s">
        <v>22</v>
      </c>
      <c r="G9" s="8" t="s">
        <v>23</v>
      </c>
      <c r="H9" s="8" t="s">
        <v>24</v>
      </c>
      <c r="I9" s="56"/>
      <c r="J9" s="56"/>
      <c r="K9" s="56"/>
      <c r="L9" s="58"/>
    </row>
    <row r="10" spans="1:14" ht="15.75" thickBot="1" x14ac:dyDescent="0.3">
      <c r="A10" s="11"/>
      <c r="B10" s="24"/>
      <c r="C10" s="11"/>
      <c r="D10" s="11"/>
      <c r="E10" s="11"/>
      <c r="F10" s="11"/>
      <c r="G10" s="11"/>
      <c r="H10" s="11"/>
      <c r="I10" s="22" t="s">
        <v>35</v>
      </c>
      <c r="J10" s="11"/>
      <c r="K10" s="11"/>
      <c r="L10" s="11"/>
      <c r="M10" s="20"/>
    </row>
    <row r="11" spans="1:14" ht="15.75" thickBot="1" x14ac:dyDescent="0.3">
      <c r="A11" s="59" t="s">
        <v>29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1"/>
    </row>
    <row r="12" spans="1:14" x14ac:dyDescent="0.25">
      <c r="N12" s="22"/>
    </row>
    <row r="14" spans="1:14" x14ac:dyDescent="0.25">
      <c r="I14" s="22"/>
    </row>
    <row r="15" spans="1:14" x14ac:dyDescent="0.25">
      <c r="K15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IUNIE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2025-07-01T07:35:45Z</cp:lastPrinted>
  <dcterms:created xsi:type="dcterms:W3CDTF">2006-09-16T00:00:00Z</dcterms:created>
  <dcterms:modified xsi:type="dcterms:W3CDTF">2025-07-01T07:38:00Z</dcterms:modified>
</cp:coreProperties>
</file>